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420" windowWidth="9555" windowHeight="10605" tabRatio="837" activeTab="1"/>
  </bookViews>
  <sheets>
    <sheet name="SI" sheetId="1" r:id="rId1"/>
    <sheet name="IV" sheetId="2" r:id="rId2"/>
  </sheets>
  <externalReferences>
    <externalReference r:id="rId5"/>
  </externalReferences>
  <definedNames>
    <definedName name="MANUFACTURER">#REF!</definedName>
    <definedName name="_xlnm.Print_Area" localSheetId="1">'IV'!$A$1:$K$67</definedName>
    <definedName name="_xlnm.Print_Area" localSheetId="0">'SI'!$A$1:$BJ$70</definedName>
  </definedNames>
  <calcPr fullCalcOnLoad="1"/>
</workbook>
</file>

<file path=xl/sharedStrings.xml><?xml version="1.0" encoding="utf-8"?>
<sst xmlns="http://schemas.openxmlformats.org/spreadsheetml/2006/main" count="152" uniqueCount="137">
  <si>
    <t>SHIPPING  INSTRUCTIONS</t>
  </si>
  <si>
    <t>㈱ハマナス</t>
  </si>
  <si>
    <t>〒２３１-００２３　横浜市中区山下町１番地</t>
  </si>
  <si>
    <t>通関のみ　　原本あり</t>
  </si>
  <si>
    <t>宜しくお願い致します。</t>
  </si>
  <si>
    <t>搬入</t>
  </si>
  <si>
    <t>電話</t>
  </si>
  <si>
    <t>（０４５）２１１－２４１５</t>
  </si>
  <si>
    <t>FAX</t>
  </si>
  <si>
    <t>（０４５）２１１－２４１８</t>
  </si>
  <si>
    <t>Shipper (Code No.</t>
  </si>
  <si>
    <t>)</t>
  </si>
  <si>
    <t>Invoice No.</t>
  </si>
  <si>
    <t>Booking No.</t>
  </si>
  <si>
    <t>ETA</t>
  </si>
  <si>
    <t>ETD</t>
  </si>
  <si>
    <t>Agents</t>
  </si>
  <si>
    <t>:</t>
  </si>
  <si>
    <t>Steve</t>
  </si>
  <si>
    <t xml:space="preserve">Port of Loading </t>
  </si>
  <si>
    <t>Place of Receipt</t>
  </si>
  <si>
    <t>Place of Delivery</t>
  </si>
  <si>
    <t xml:space="preserve">     Marks</t>
  </si>
  <si>
    <t>No. of P'kgs</t>
  </si>
  <si>
    <t>Description of Goods</t>
  </si>
  <si>
    <t>W/M'ment</t>
  </si>
  <si>
    <t>Freight rate</t>
  </si>
  <si>
    <t>Place of Warehouse</t>
  </si>
  <si>
    <t>Date</t>
  </si>
  <si>
    <t>Freight Prepaid at</t>
  </si>
  <si>
    <t>B/L Original</t>
  </si>
  <si>
    <t>B/L Copy</t>
  </si>
  <si>
    <t>W/M List</t>
  </si>
  <si>
    <t>Special Instructions</t>
  </si>
  <si>
    <t>INVOICE＆PACKING LIST</t>
  </si>
  <si>
    <t xml:space="preserve">Sold to Messrs: </t>
  </si>
  <si>
    <t>Place &amp; Date:</t>
  </si>
  <si>
    <t>Shipped from.</t>
  </si>
  <si>
    <t>Export License No.</t>
  </si>
  <si>
    <t>Order No.</t>
  </si>
  <si>
    <t>Sailing on or about:</t>
  </si>
  <si>
    <t>Marks</t>
  </si>
  <si>
    <t xml:space="preserve">  QUANTITY</t>
  </si>
  <si>
    <t>UNIT</t>
  </si>
  <si>
    <t>Amount</t>
  </si>
  <si>
    <t>N/WT</t>
  </si>
  <si>
    <t>&amp; Nos.</t>
  </si>
  <si>
    <t xml:space="preserve">  PRICE</t>
  </si>
  <si>
    <t>TOTAL</t>
  </si>
  <si>
    <t>Manager</t>
  </si>
  <si>
    <t>Nil</t>
  </si>
  <si>
    <t xml:space="preserve">  </t>
  </si>
  <si>
    <t>Consignee</t>
  </si>
  <si>
    <t>Notify Party</t>
  </si>
  <si>
    <t>Ocean Vessel</t>
  </si>
  <si>
    <t>Carrier :</t>
  </si>
  <si>
    <t>Voy No.</t>
  </si>
  <si>
    <t xml:space="preserve">Freight Payable at </t>
  </si>
  <si>
    <t xml:space="preserve">B/L Issued at </t>
  </si>
  <si>
    <t>Terms of Payment:</t>
  </si>
  <si>
    <t xml:space="preserve"> T.T.REMITTANCE</t>
  </si>
  <si>
    <t>vessel name</t>
  </si>
  <si>
    <t>voy</t>
  </si>
  <si>
    <t>PACKING LIST</t>
  </si>
  <si>
    <t>CH/NO.</t>
  </si>
  <si>
    <t>WEIGHT</t>
  </si>
  <si>
    <t>G/WEIGHT</t>
  </si>
  <si>
    <t xml:space="preserve">  L/W/H</t>
  </si>
  <si>
    <t>M3</t>
  </si>
  <si>
    <t>USD</t>
  </si>
  <si>
    <t>HAMANAS</t>
  </si>
  <si>
    <t>FOB</t>
  </si>
  <si>
    <t>Port of Discharge</t>
  </si>
  <si>
    <t>Port of Discharge:</t>
  </si>
  <si>
    <t xml:space="preserve">      　　　  　     シルクセンター２階２０５号</t>
  </si>
  <si>
    <t>YOKOHAMA, JAPAN</t>
  </si>
  <si>
    <t>LOOSE CARGO</t>
  </si>
  <si>
    <t>SAME AS CONSIGNEE</t>
  </si>
  <si>
    <t>USED VEHICLE(S)</t>
  </si>
  <si>
    <t xml:space="preserve">             990 KGS    9.722 M3</t>
  </si>
  <si>
    <t xml:space="preserve">            ( 383 X 167 X 152 )</t>
  </si>
  <si>
    <t>1 UNIT</t>
  </si>
  <si>
    <t>******</t>
  </si>
  <si>
    <t xml:space="preserve">      990</t>
  </si>
  <si>
    <t xml:space="preserve">      ***</t>
  </si>
  <si>
    <t xml:space="preserve">    9.722</t>
  </si>
  <si>
    <t xml:space="preserve">    *****</t>
  </si>
  <si>
    <t>FREIGHT PREPAID AS ARRANGED</t>
  </si>
  <si>
    <t>ONE (1) UNIT ONLY.</t>
  </si>
  <si>
    <t xml:space="preserve">THREE (3) </t>
  </si>
  <si>
    <t xml:space="preserve">TWO (2) </t>
  </si>
  <si>
    <t>FREIGHT AS ARRANGED</t>
  </si>
  <si>
    <t xml:space="preserve">TYPE OF MOTOR: SPARK IGNITION </t>
  </si>
  <si>
    <t xml:space="preserve">               RECIPROCATING TYPE</t>
  </si>
  <si>
    <t xml:space="preserve"> KIND OF FUEL: PETROL</t>
  </si>
  <si>
    <t xml:space="preserve"> DISPLACEMENT: 1,330 CC</t>
  </si>
  <si>
    <t xml:space="preserve">       G.V.W.: 1,265 KGS </t>
  </si>
  <si>
    <t xml:space="preserve">        (N/WT: 990 KGS)</t>
  </si>
  <si>
    <t>SEAT CAPACITY: 5</t>
  </si>
  <si>
    <t xml:space="preserve">        PRICE: USD 2,100.00</t>
  </si>
  <si>
    <t>HAMANAS MOMBASA OFFICE</t>
  </si>
  <si>
    <t>HAMANAS MOMBASA OFFICE</t>
  </si>
  <si>
    <t>P.O BOX XXXXXX</t>
  </si>
  <si>
    <t>P.O BOX XXXXXX</t>
  </si>
  <si>
    <t>MOMBASA, KENYA</t>
  </si>
  <si>
    <t>MOMBASA, KENYA</t>
  </si>
  <si>
    <t>TEL: +254-00000000</t>
  </si>
  <si>
    <t>TEL: +254-00000000</t>
  </si>
  <si>
    <t>"HAMANAS ACE"</t>
  </si>
  <si>
    <t>1</t>
  </si>
  <si>
    <t>HAMANAS CO., LTD.</t>
  </si>
  <si>
    <t>HAMANAS CO., LTD.</t>
  </si>
  <si>
    <t>MOMBASA</t>
  </si>
  <si>
    <t>MOMBASA</t>
  </si>
  <si>
    <t>TOYOTA COROLLA</t>
  </si>
  <si>
    <t xml:space="preserve">         YEAR: 2000</t>
  </si>
  <si>
    <t>NZE121-xxxxxxx</t>
  </si>
  <si>
    <t>HAMANAS CO., LTD.</t>
  </si>
  <si>
    <t>NO.205 2ND FLOOR, SILK CENTER, NO.1 YAMASHITA-CHO</t>
  </si>
  <si>
    <t xml:space="preserve">NO.205 2ND FLOOR, SILK CENTER, </t>
  </si>
  <si>
    <t>NO.1 YAMASHITA-CHO, NAKA-KU, YOKOHAMA</t>
  </si>
  <si>
    <t>TEL: 81-45-211-2415</t>
  </si>
  <si>
    <t xml:space="preserve">  * TEL: 81-45-211-2415</t>
  </si>
  <si>
    <t>FAX: 81-45-211-2418</t>
  </si>
  <si>
    <t xml:space="preserve">    FAX: 81-45-211-2418</t>
  </si>
  <si>
    <t>NAKA-KU, YOKOHAMA KANAGAWA 231-0023, JAPAN</t>
  </si>
  <si>
    <t>KANAGAWA 231-0023, JAPAN</t>
  </si>
  <si>
    <t>HMA</t>
  </si>
  <si>
    <t>12345</t>
  </si>
  <si>
    <t>HMA-LINE</t>
  </si>
  <si>
    <t xml:space="preserve">  CHASSIS NO.: NZE121-xxxxxxx</t>
  </si>
  <si>
    <t>CHASSIS NO.: NZE121-xxxxxxx</t>
  </si>
  <si>
    <t>TOYOTA COROLLA</t>
  </si>
  <si>
    <t xml:space="preserve">        MODEL: TA-NZE121</t>
  </si>
  <si>
    <t>3,200.00</t>
  </si>
  <si>
    <t>CIF</t>
  </si>
  <si>
    <t>2,350.00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</si>
</sst>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#,###.000\ &quot;M3&quot;"/>
    <numFmt numFmtId="178" formatCode="&quot;US$&quot;#,##0.00_);[Red]\(&quot;US$&quot;#,##0.00\)"/>
    <numFmt numFmtId="179" formatCode="#,##0.000_);[Red]\(#,##0.000\)"/>
    <numFmt numFmtId="180" formatCode="#,##0.000"/>
    <numFmt numFmtId="181" formatCode="#,###"/>
    <numFmt numFmtId="182" formatCode="0;[Red]0"/>
    <numFmt numFmtId="183" formatCode="#,##0&quot; KGS&quot;"/>
    <numFmt numFmtId="184" formatCode="&quot;搬入場所： &quot;@"/>
  </numFmts>
  <fonts count="25">
    <font>
      <sz val="11"/>
      <name val="ＭＳ Ｐゴシック"/>
      <family val="3"/>
    </font>
    <font>
      <u val="single"/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u val="single"/>
      <sz val="20"/>
      <name val="HG丸ｺﾞｼｯｸM-PRO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ＤＦPOP体"/>
      <family val="3"/>
    </font>
    <font>
      <sz val="11"/>
      <name val="ＭＳ Ｐ明朝"/>
      <family val="1"/>
    </font>
    <font>
      <b/>
      <u val="single"/>
      <sz val="11"/>
      <name val="ＭＳ Ｐゴシック"/>
      <family val="3"/>
    </font>
    <font>
      <sz val="16"/>
      <name val="ＭＳ Ｐゴシック"/>
      <family val="3"/>
    </font>
    <font>
      <sz val="26"/>
      <name val="ＭＳ Ｐゴシック"/>
      <family val="3"/>
    </font>
    <font>
      <b/>
      <u val="single"/>
      <sz val="24"/>
      <name val="ＡＲ楷書体Ｍ"/>
      <family val="3"/>
    </font>
    <font>
      <b/>
      <sz val="10"/>
      <name val="ＭＳ Ｐゴシック"/>
      <family val="3"/>
    </font>
    <font>
      <sz val="11"/>
      <name val="Courier New"/>
      <family val="3"/>
    </font>
    <font>
      <sz val="12"/>
      <name val="Courier New"/>
      <family val="3"/>
    </font>
    <font>
      <u val="single"/>
      <sz val="11"/>
      <name val="Courier New"/>
      <family val="3"/>
    </font>
    <font>
      <sz val="14"/>
      <name val="Courier New"/>
      <family val="3"/>
    </font>
    <font>
      <b/>
      <u val="single"/>
      <sz val="10"/>
      <name val="ＭＳ Ｐゴシック"/>
      <family val="3"/>
    </font>
    <font>
      <sz val="10"/>
      <name val="Courier New"/>
      <family val="3"/>
    </font>
    <font>
      <sz val="16"/>
      <name val="Arial Black"/>
      <family val="2"/>
    </font>
    <font>
      <sz val="11"/>
      <color indexed="8"/>
      <name val="ＭＳ Ｐゴシック"/>
      <family val="3"/>
    </font>
    <font>
      <b/>
      <sz val="10"/>
      <name val="Courier New"/>
      <family val="3"/>
    </font>
    <font>
      <u val="single"/>
      <sz val="10"/>
      <name val="Courier New"/>
      <family val="3"/>
    </font>
    <font>
      <b/>
      <sz val="16"/>
      <name val="Arial Black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</cellStyleXfs>
  <cellXfs count="222">
    <xf numFmtId="0" fontId="0" fillId="0" borderId="0" xfId="0" applyAlignment="1">
      <alignment vertical="center"/>
    </xf>
    <xf numFmtId="0" fontId="2" fillId="0" borderId="0" xfId="64" applyFont="1" applyFill="1" applyAlignment="1">
      <alignment/>
      <protection/>
    </xf>
    <xf numFmtId="0" fontId="2" fillId="0" borderId="0" xfId="64" applyFont="1" applyFill="1" applyBorder="1" applyAlignment="1">
      <alignment/>
      <protection/>
    </xf>
    <xf numFmtId="0" fontId="2" fillId="0" borderId="0" xfId="64" applyFont="1" applyFill="1" applyBorder="1" applyAlignment="1">
      <alignment vertical="center"/>
      <protection/>
    </xf>
    <xf numFmtId="0" fontId="2" fillId="0" borderId="1" xfId="64" applyFont="1" applyFill="1" applyBorder="1" applyAlignment="1">
      <alignment/>
      <protection/>
    </xf>
    <xf numFmtId="0" fontId="2" fillId="0" borderId="1" xfId="64" applyFont="1" applyFill="1" applyBorder="1" applyAlignment="1">
      <alignment vertical="center"/>
      <protection/>
    </xf>
    <xf numFmtId="0" fontId="0" fillId="0" borderId="0" xfId="64" applyFont="1" applyFill="1" applyBorder="1" applyAlignment="1">
      <alignment/>
      <protection/>
    </xf>
    <xf numFmtId="0" fontId="2" fillId="0" borderId="2" xfId="64" applyFont="1" applyFill="1" applyBorder="1" applyAlignment="1">
      <alignment/>
      <protection/>
    </xf>
    <xf numFmtId="0" fontId="0" fillId="0" borderId="0" xfId="64" applyFont="1" applyFill="1" applyAlignment="1">
      <alignment/>
      <protection/>
    </xf>
    <xf numFmtId="0" fontId="3" fillId="0" borderId="0" xfId="64" applyFont="1" applyFill="1" applyBorder="1" applyAlignment="1">
      <alignment/>
      <protection/>
    </xf>
    <xf numFmtId="0" fontId="11" fillId="0" borderId="0" xfId="64" applyFont="1" applyFill="1" applyAlignment="1">
      <alignment/>
      <protection/>
    </xf>
    <xf numFmtId="0" fontId="0" fillId="0" borderId="1" xfId="64" applyFont="1" applyFill="1" applyBorder="1" applyAlignment="1">
      <alignment/>
      <protection/>
    </xf>
    <xf numFmtId="0" fontId="2" fillId="0" borderId="3" xfId="64" applyFont="1" applyFill="1" applyBorder="1" applyAlignment="1">
      <alignment/>
      <protection/>
    </xf>
    <xf numFmtId="0" fontId="2" fillId="0" borderId="4" xfId="64" applyFont="1" applyFill="1" applyBorder="1" applyAlignment="1">
      <alignment/>
      <protection/>
    </xf>
    <xf numFmtId="0" fontId="8" fillId="0" borderId="1" xfId="64" applyFont="1" applyFill="1" applyBorder="1" applyAlignment="1">
      <alignment/>
      <protection/>
    </xf>
    <xf numFmtId="0" fontId="13" fillId="0" borderId="0" xfId="64" applyFont="1" applyFill="1" applyAlignment="1">
      <alignment/>
      <protection/>
    </xf>
    <xf numFmtId="0" fontId="13" fillId="0" borderId="1" xfId="64" applyFont="1" applyFill="1" applyBorder="1" applyAlignment="1">
      <alignment/>
      <protection/>
    </xf>
    <xf numFmtId="0" fontId="1" fillId="0" borderId="0" xfId="64" applyFont="1" applyFill="1" applyAlignment="1">
      <alignment/>
      <protection/>
    </xf>
    <xf numFmtId="0" fontId="3" fillId="0" borderId="0" xfId="64" applyFont="1" applyFill="1" applyAlignment="1">
      <alignment/>
      <protection/>
    </xf>
    <xf numFmtId="3" fontId="0" fillId="0" borderId="0" xfId="64" applyNumberFormat="1" applyFont="1" applyFill="1" applyAlignment="1">
      <alignment/>
      <protection/>
    </xf>
    <xf numFmtId="6" fontId="0" fillId="0" borderId="5" xfId="61" applyNumberFormat="1" applyFont="1" applyFill="1" applyBorder="1" applyAlignment="1">
      <alignment horizontal="right"/>
    </xf>
    <xf numFmtId="0" fontId="2" fillId="0" borderId="6" xfId="64" applyFont="1" applyFill="1" applyBorder="1" applyAlignment="1">
      <alignment/>
      <protection/>
    </xf>
    <xf numFmtId="0" fontId="2" fillId="0" borderId="6" xfId="64" applyFont="1" applyFill="1" applyBorder="1" applyAlignment="1">
      <alignment horizontal="left"/>
      <protection/>
    </xf>
    <xf numFmtId="177" fontId="0" fillId="0" borderId="0" xfId="64" applyNumberFormat="1" applyFont="1" applyFill="1" applyBorder="1" applyAlignment="1">
      <alignment/>
      <protection/>
    </xf>
    <xf numFmtId="0" fontId="13" fillId="0" borderId="5" xfId="64" applyFont="1" applyFill="1" applyBorder="1" applyAlignment="1">
      <alignment horizontal="center"/>
      <protection/>
    </xf>
    <xf numFmtId="0" fontId="13" fillId="0" borderId="1" xfId="64" applyFont="1" applyFill="1" applyBorder="1" applyAlignment="1">
      <alignment horizontal="center"/>
      <protection/>
    </xf>
    <xf numFmtId="0" fontId="14" fillId="0" borderId="0" xfId="64" applyFont="1" applyFill="1" applyAlignment="1">
      <alignment vertical="center"/>
      <protection/>
    </xf>
    <xf numFmtId="0" fontId="14" fillId="0" borderId="0" xfId="64" applyFont="1" applyFill="1" applyBorder="1" applyAlignment="1">
      <alignment vertical="center"/>
      <protection/>
    </xf>
    <xf numFmtId="0" fontId="16" fillId="0" borderId="0" xfId="64" applyFont="1" applyFill="1" applyBorder="1" applyAlignment="1">
      <alignment vertical="center"/>
      <protection/>
    </xf>
    <xf numFmtId="3" fontId="16" fillId="0" borderId="0" xfId="64" applyNumberFormat="1" applyFont="1" applyFill="1" applyBorder="1" applyAlignment="1">
      <alignment vertical="center"/>
      <protection/>
    </xf>
    <xf numFmtId="3" fontId="14" fillId="0" borderId="0" xfId="64" applyNumberFormat="1" applyFont="1" applyFill="1" applyBorder="1" applyAlignment="1">
      <alignment vertical="center"/>
      <protection/>
    </xf>
    <xf numFmtId="0" fontId="3" fillId="0" borderId="7" xfId="64" applyFont="1" applyFill="1" applyBorder="1" applyAlignment="1">
      <alignment horizontal="left" vertical="center"/>
      <protection/>
    </xf>
    <xf numFmtId="0" fontId="2" fillId="0" borderId="8" xfId="64" applyFont="1" applyFill="1" applyBorder="1" applyAlignment="1">
      <alignment horizontal="left" vertical="center"/>
      <protection/>
    </xf>
    <xf numFmtId="0" fontId="2" fillId="0" borderId="8" xfId="64" applyFont="1" applyFill="1" applyBorder="1" applyAlignment="1">
      <alignment horizontal="center" vertical="center"/>
      <protection/>
    </xf>
    <xf numFmtId="0" fontId="2" fillId="0" borderId="8" xfId="64" applyFont="1" applyFill="1" applyBorder="1" applyAlignment="1">
      <alignment vertical="center"/>
      <protection/>
    </xf>
    <xf numFmtId="0" fontId="14" fillId="0" borderId="0" xfId="64" applyFont="1" applyFill="1" applyBorder="1" applyAlignment="1">
      <alignment horizontal="right"/>
      <protection/>
    </xf>
    <xf numFmtId="0" fontId="14" fillId="0" borderId="0" xfId="64" applyFont="1" applyFill="1" applyAlignment="1">
      <alignment/>
      <protection/>
    </xf>
    <xf numFmtId="0" fontId="14" fillId="0" borderId="0" xfId="64" applyFont="1" applyFill="1" applyAlignment="1">
      <alignment horizontal="right"/>
      <protection/>
    </xf>
    <xf numFmtId="0" fontId="14" fillId="0" borderId="0" xfId="64" applyFont="1" applyFill="1" applyAlignment="1">
      <alignment horizontal="left"/>
      <protection/>
    </xf>
    <xf numFmtId="178" fontId="14" fillId="0" borderId="0" xfId="64" applyNumberFormat="1" applyFont="1" applyFill="1" applyAlignment="1">
      <alignment/>
      <protection/>
    </xf>
    <xf numFmtId="0" fontId="14" fillId="0" borderId="9" xfId="64" applyFont="1" applyFill="1" applyBorder="1" applyAlignment="1">
      <alignment/>
      <protection/>
    </xf>
    <xf numFmtId="0" fontId="14" fillId="0" borderId="9" xfId="64" applyFont="1" applyFill="1" applyBorder="1" applyAlignment="1">
      <alignment horizontal="right"/>
      <protection/>
    </xf>
    <xf numFmtId="0" fontId="14" fillId="0" borderId="10" xfId="64" applyFont="1" applyFill="1" applyBorder="1" applyAlignment="1">
      <alignment vertical="center"/>
      <protection/>
    </xf>
    <xf numFmtId="0" fontId="2" fillId="0" borderId="1" xfId="64" applyFont="1" applyFill="1" applyBorder="1" applyAlignment="1">
      <alignment horizontal="left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0" fontId="2" fillId="0" borderId="0" xfId="64" applyFont="1" applyFill="1" applyAlignment="1">
      <alignment vertical="center"/>
      <protection/>
    </xf>
    <xf numFmtId="49" fontId="14" fillId="0" borderId="4" xfId="64" applyNumberFormat="1" applyFont="1" applyFill="1" applyBorder="1" applyAlignment="1">
      <alignment vertical="center"/>
      <protection/>
    </xf>
    <xf numFmtId="49" fontId="14" fillId="0" borderId="1" xfId="64" applyNumberFormat="1" applyFont="1" applyFill="1" applyBorder="1" applyAlignment="1">
      <alignment vertical="center"/>
      <protection/>
    </xf>
    <xf numFmtId="49" fontId="2" fillId="0" borderId="1" xfId="64" applyNumberFormat="1" applyFont="1" applyFill="1" applyBorder="1" applyAlignment="1">
      <alignment vertical="center"/>
      <protection/>
    </xf>
    <xf numFmtId="49" fontId="14" fillId="0" borderId="0" xfId="64" applyNumberFormat="1" applyFont="1" applyFill="1" applyAlignment="1">
      <alignment vertical="center"/>
      <protection/>
    </xf>
    <xf numFmtId="49" fontId="14" fillId="0" borderId="0" xfId="64" applyNumberFormat="1" applyFont="1" applyFill="1" applyBorder="1" applyAlignment="1">
      <alignment horizontal="center" vertical="center"/>
      <protection/>
    </xf>
    <xf numFmtId="49" fontId="16" fillId="0" borderId="0" xfId="64" applyNumberFormat="1" applyFont="1" applyFill="1" applyAlignment="1">
      <alignment vertical="center"/>
      <protection/>
    </xf>
    <xf numFmtId="49" fontId="14" fillId="0" borderId="0" xfId="64" applyNumberFormat="1" applyFont="1" applyFill="1" applyBorder="1" applyAlignment="1">
      <alignment vertical="center"/>
      <protection/>
    </xf>
    <xf numFmtId="49" fontId="14" fillId="0" borderId="0" xfId="61" applyNumberFormat="1" applyFont="1" applyFill="1" applyAlignment="1">
      <alignment vertical="center"/>
    </xf>
    <xf numFmtId="49" fontId="15" fillId="0" borderId="0" xfId="64" applyNumberFormat="1" applyFont="1" applyFill="1" applyAlignment="1">
      <alignment vertical="center"/>
      <protection/>
    </xf>
    <xf numFmtId="49" fontId="15" fillId="0" borderId="0" xfId="0" applyNumberFormat="1" applyFont="1" applyAlignment="1">
      <alignment vertical="center"/>
    </xf>
    <xf numFmtId="49" fontId="16" fillId="0" borderId="0" xfId="64" applyNumberFormat="1" applyFont="1" applyFill="1" applyBorder="1" applyAlignment="1">
      <alignment vertical="center"/>
      <protection/>
    </xf>
    <xf numFmtId="49" fontId="2" fillId="0" borderId="0" xfId="64" applyNumberFormat="1" applyFont="1" applyFill="1" applyAlignment="1">
      <alignment/>
      <protection/>
    </xf>
    <xf numFmtId="49" fontId="0" fillId="0" borderId="11" xfId="64" applyNumberFormat="1" applyFont="1" applyFill="1" applyBorder="1" applyAlignment="1">
      <alignment vertical="center"/>
      <protection/>
    </xf>
    <xf numFmtId="49" fontId="0" fillId="0" borderId="0" xfId="64" applyNumberFormat="1" applyFont="1" applyFill="1" applyBorder="1" applyAlignment="1">
      <alignment horizontal="left" vertical="center"/>
      <protection/>
    </xf>
    <xf numFmtId="49" fontId="0" fillId="0" borderId="0" xfId="64" applyNumberFormat="1" applyFont="1" applyFill="1" applyBorder="1" applyAlignment="1">
      <alignment vertical="center"/>
      <protection/>
    </xf>
    <xf numFmtId="49" fontId="0" fillId="0" borderId="11" xfId="64" applyNumberFormat="1" applyFont="1" applyFill="1" applyBorder="1" applyAlignment="1">
      <alignment horizontal="left" vertical="center"/>
      <protection/>
    </xf>
    <xf numFmtId="49" fontId="0" fillId="0" borderId="0" xfId="64" applyNumberFormat="1" applyFont="1" applyFill="1" applyAlignment="1">
      <alignment vertical="center"/>
      <protection/>
    </xf>
    <xf numFmtId="49" fontId="0" fillId="0" borderId="2" xfId="64" applyNumberFormat="1" applyFont="1" applyFill="1" applyBorder="1" applyAlignment="1">
      <alignment vertical="center"/>
      <protection/>
    </xf>
    <xf numFmtId="49" fontId="0" fillId="0" borderId="12" xfId="64" applyNumberFormat="1" applyFont="1" applyFill="1" applyBorder="1" applyAlignment="1">
      <alignment horizontal="left" vertical="center"/>
      <protection/>
    </xf>
    <xf numFmtId="49" fontId="0" fillId="0" borderId="1" xfId="64" applyNumberFormat="1" applyFont="1" applyFill="1" applyBorder="1" applyAlignment="1">
      <alignment horizontal="left" vertical="center"/>
      <protection/>
    </xf>
    <xf numFmtId="49" fontId="0" fillId="0" borderId="1" xfId="64" applyNumberFormat="1" applyFont="1" applyFill="1" applyBorder="1" applyAlignment="1">
      <alignment vertical="center"/>
      <protection/>
    </xf>
    <xf numFmtId="49" fontId="0" fillId="0" borderId="4" xfId="64" applyNumberFormat="1" applyFont="1" applyFill="1" applyBorder="1" applyAlignment="1">
      <alignment vertical="center"/>
      <protection/>
    </xf>
    <xf numFmtId="49" fontId="0" fillId="0" borderId="12" xfId="64" applyNumberFormat="1" applyFont="1" applyFill="1" applyBorder="1" applyAlignment="1">
      <alignment vertical="center"/>
      <protection/>
    </xf>
    <xf numFmtId="49" fontId="14" fillId="0" borderId="11" xfId="64" applyNumberFormat="1" applyFont="1" applyFill="1" applyBorder="1" applyAlignment="1">
      <alignment vertical="center"/>
      <protection/>
    </xf>
    <xf numFmtId="49" fontId="14" fillId="0" borderId="2" xfId="64" applyNumberFormat="1" applyFont="1" applyFill="1" applyBorder="1" applyAlignment="1">
      <alignment vertical="center"/>
      <protection/>
    </xf>
    <xf numFmtId="49" fontId="14" fillId="0" borderId="12" xfId="64" applyNumberFormat="1" applyFont="1" applyFill="1" applyBorder="1" applyAlignment="1">
      <alignment vertical="center"/>
      <protection/>
    </xf>
    <xf numFmtId="49" fontId="14" fillId="0" borderId="10" xfId="64" applyNumberFormat="1" applyFont="1" applyFill="1" applyBorder="1" applyAlignment="1">
      <alignment vertical="center"/>
      <protection/>
    </xf>
    <xf numFmtId="49" fontId="14" fillId="0" borderId="10" xfId="64" applyNumberFormat="1" applyFont="1" applyFill="1" applyBorder="1" applyAlignment="1">
      <alignment horizontal="center" vertical="center"/>
      <protection/>
    </xf>
    <xf numFmtId="49" fontId="14" fillId="0" borderId="11" xfId="64" applyNumberFormat="1" applyFont="1" applyFill="1" applyBorder="1" applyAlignment="1">
      <alignment horizontal="center" vertical="center"/>
      <protection/>
    </xf>
    <xf numFmtId="49" fontId="14" fillId="0" borderId="13" xfId="64" applyNumberFormat="1" applyFont="1" applyFill="1" applyBorder="1" applyAlignment="1">
      <alignment vertical="center"/>
      <protection/>
    </xf>
    <xf numFmtId="49" fontId="14" fillId="0" borderId="14" xfId="64" applyNumberFormat="1" applyFont="1" applyFill="1" applyBorder="1" applyAlignment="1">
      <alignment vertical="center"/>
      <protection/>
    </xf>
    <xf numFmtId="49" fontId="14" fillId="0" borderId="15" xfId="64" applyNumberFormat="1" applyFont="1" applyFill="1" applyBorder="1" applyAlignment="1">
      <alignment vertical="center"/>
      <protection/>
    </xf>
    <xf numFmtId="49" fontId="0" fillId="0" borderId="10" xfId="64" applyNumberFormat="1" applyFont="1" applyFill="1" applyBorder="1" applyAlignment="1">
      <alignment vertical="center"/>
      <protection/>
    </xf>
    <xf numFmtId="49" fontId="0" fillId="0" borderId="13" xfId="64" applyNumberFormat="1" applyFont="1" applyFill="1" applyBorder="1" applyAlignment="1">
      <alignment vertical="center"/>
      <protection/>
    </xf>
    <xf numFmtId="49" fontId="0" fillId="0" borderId="14" xfId="64" applyNumberFormat="1" applyFont="1" applyFill="1" applyBorder="1" applyAlignment="1">
      <alignment vertical="center"/>
      <protection/>
    </xf>
    <xf numFmtId="49" fontId="0" fillId="0" borderId="16" xfId="64" applyNumberFormat="1" applyFont="1" applyFill="1" applyBorder="1" applyAlignment="1">
      <alignment vertical="center"/>
      <protection/>
    </xf>
    <xf numFmtId="0" fontId="5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2" fillId="0" borderId="17" xfId="64" applyFont="1" applyFill="1" applyBorder="1" applyAlignment="1">
      <alignment vertical="center"/>
      <protection/>
    </xf>
    <xf numFmtId="0" fontId="2" fillId="0" borderId="15" xfId="64" applyFont="1" applyFill="1" applyBorder="1" applyAlignment="1">
      <alignment vertical="center"/>
      <protection/>
    </xf>
    <xf numFmtId="0" fontId="2" fillId="0" borderId="11" xfId="64" applyFont="1" applyFill="1" applyBorder="1" applyAlignment="1">
      <alignment vertical="center"/>
      <protection/>
    </xf>
    <xf numFmtId="0" fontId="2" fillId="0" borderId="2" xfId="64" applyFont="1" applyFill="1" applyBorder="1" applyAlignment="1">
      <alignment vertical="center"/>
      <protection/>
    </xf>
    <xf numFmtId="0" fontId="2" fillId="0" borderId="5" xfId="64" applyFont="1" applyFill="1" applyBorder="1" applyAlignment="1">
      <alignment vertical="center"/>
      <protection/>
    </xf>
    <xf numFmtId="0" fontId="2" fillId="0" borderId="18" xfId="64" applyFont="1" applyFill="1" applyBorder="1" applyAlignment="1">
      <alignment vertical="center"/>
      <protection/>
    </xf>
    <xf numFmtId="0" fontId="2" fillId="0" borderId="10" xfId="64" applyFont="1" applyFill="1" applyBorder="1" applyAlignment="1">
      <alignment vertical="center"/>
      <protection/>
    </xf>
    <xf numFmtId="0" fontId="0" fillId="0" borderId="11" xfId="64" applyFont="1" applyFill="1" applyBorder="1" applyAlignment="1">
      <alignment vertical="center"/>
      <protection/>
    </xf>
    <xf numFmtId="0" fontId="0" fillId="0" borderId="0" xfId="64" applyFont="1" applyFill="1" applyBorder="1" applyAlignment="1">
      <alignment vertical="center"/>
      <protection/>
    </xf>
    <xf numFmtId="0" fontId="0" fillId="0" borderId="10" xfId="64" applyFont="1" applyFill="1" applyBorder="1" applyAlignment="1">
      <alignment vertical="center"/>
      <protection/>
    </xf>
    <xf numFmtId="0" fontId="14" fillId="0" borderId="14" xfId="64" applyFont="1" applyFill="1" applyBorder="1" applyAlignment="1">
      <alignment vertical="center"/>
      <protection/>
    </xf>
    <xf numFmtId="0" fontId="14" fillId="0" borderId="16" xfId="64" applyFont="1" applyFill="1" applyBorder="1" applyAlignment="1">
      <alignment vertical="center"/>
      <protection/>
    </xf>
    <xf numFmtId="0" fontId="2" fillId="0" borderId="19" xfId="64" applyFont="1" applyFill="1" applyBorder="1" applyAlignment="1">
      <alignment vertical="center"/>
      <protection/>
    </xf>
    <xf numFmtId="0" fontId="1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13" fillId="0" borderId="20" xfId="64" applyFont="1" applyFill="1" applyBorder="1" applyAlignment="1">
      <alignment vertical="center"/>
      <protection/>
    </xf>
    <xf numFmtId="0" fontId="13" fillId="0" borderId="11" xfId="64" applyFont="1" applyFill="1" applyBorder="1" applyAlignment="1">
      <alignment vertical="center"/>
      <protection/>
    </xf>
    <xf numFmtId="0" fontId="13" fillId="0" borderId="17" xfId="64" applyFont="1" applyFill="1" applyBorder="1" applyAlignment="1">
      <alignment vertical="center"/>
      <protection/>
    </xf>
    <xf numFmtId="0" fontId="13" fillId="0" borderId="21" xfId="64" applyFont="1" applyFill="1" applyBorder="1" applyAlignment="1">
      <alignment vertical="center"/>
      <protection/>
    </xf>
    <xf numFmtId="0" fontId="13" fillId="0" borderId="1" xfId="64" applyFont="1" applyFill="1" applyBorder="1" applyAlignment="1">
      <alignment vertical="center"/>
      <protection/>
    </xf>
    <xf numFmtId="0" fontId="13" fillId="0" borderId="22" xfId="64" applyFont="1" applyFill="1" applyBorder="1" applyAlignment="1">
      <alignment vertical="center"/>
      <protection/>
    </xf>
    <xf numFmtId="0" fontId="13" fillId="0" borderId="8" xfId="64" applyFont="1" applyFill="1" applyBorder="1" applyAlignment="1">
      <alignment vertical="center"/>
      <protection/>
    </xf>
    <xf numFmtId="0" fontId="13" fillId="0" borderId="8" xfId="64" applyFont="1" applyFill="1" applyBorder="1" applyAlignment="1">
      <alignment horizontal="left" vertical="center"/>
      <protection/>
    </xf>
    <xf numFmtId="0" fontId="13" fillId="0" borderId="0" xfId="64" applyFont="1" applyFill="1" applyBorder="1" applyAlignment="1">
      <alignment vertical="center"/>
      <protection/>
    </xf>
    <xf numFmtId="0" fontId="18" fillId="0" borderId="0" xfId="64" applyFont="1" applyFill="1" applyBorder="1" applyAlignment="1">
      <alignment vertical="center"/>
      <protection/>
    </xf>
    <xf numFmtId="0" fontId="13" fillId="0" borderId="2" xfId="64" applyFont="1" applyFill="1" applyBorder="1" applyAlignment="1">
      <alignment/>
      <protection/>
    </xf>
    <xf numFmtId="0" fontId="13" fillId="0" borderId="9" xfId="64" applyFont="1" applyFill="1" applyBorder="1" applyAlignment="1">
      <alignment/>
      <protection/>
    </xf>
    <xf numFmtId="0" fontId="13" fillId="0" borderId="6" xfId="64" applyFont="1" applyFill="1" applyBorder="1" applyAlignment="1">
      <alignment/>
      <protection/>
    </xf>
    <xf numFmtId="0" fontId="13" fillId="0" borderId="6" xfId="64" applyFont="1" applyFill="1" applyBorder="1" applyAlignment="1">
      <alignment horizontal="right"/>
      <protection/>
    </xf>
    <xf numFmtId="49" fontId="14" fillId="0" borderId="1" xfId="64" applyNumberFormat="1" applyFont="1" applyFill="1" applyBorder="1" applyAlignment="1">
      <alignment horizontal="left" vertical="center"/>
      <protection/>
    </xf>
    <xf numFmtId="182" fontId="14" fillId="0" borderId="0" xfId="64" applyNumberFormat="1" applyFont="1" applyFill="1" applyBorder="1" applyAlignment="1">
      <alignment vertical="center"/>
      <protection/>
    </xf>
    <xf numFmtId="182" fontId="14" fillId="0" borderId="0" xfId="61" applyNumberFormat="1" applyFont="1" applyFill="1" applyBorder="1" applyAlignment="1">
      <alignment vertical="center"/>
    </xf>
    <xf numFmtId="177" fontId="14" fillId="0" borderId="0" xfId="61" applyNumberFormat="1" applyFont="1" applyFill="1" applyBorder="1" applyAlignment="1">
      <alignment vertical="center"/>
    </xf>
    <xf numFmtId="177" fontId="14" fillId="0" borderId="0" xfId="64" applyNumberFormat="1" applyFont="1" applyFill="1" applyBorder="1" applyAlignment="1">
      <alignment vertical="center"/>
      <protection/>
    </xf>
    <xf numFmtId="180" fontId="14" fillId="0" borderId="0" xfId="64" applyNumberFormat="1" applyFont="1" applyFill="1" applyBorder="1" applyAlignment="1">
      <alignment vertical="center"/>
      <protection/>
    </xf>
    <xf numFmtId="181" fontId="14" fillId="0" borderId="0" xfId="64" applyNumberFormat="1" applyFont="1" applyFill="1" applyBorder="1" applyAlignment="1">
      <alignment vertical="center"/>
      <protection/>
    </xf>
    <xf numFmtId="49" fontId="14" fillId="0" borderId="0" xfId="64" applyNumberFormat="1" applyFont="1" applyFill="1" applyAlignment="1">
      <alignment horizontal="right" vertical="center"/>
      <protection/>
    </xf>
    <xf numFmtId="49" fontId="19" fillId="0" borderId="0" xfId="64" applyNumberFormat="1" applyFont="1" applyFill="1" applyAlignment="1">
      <alignment vertical="center"/>
      <protection/>
    </xf>
    <xf numFmtId="178" fontId="19" fillId="0" borderId="0" xfId="61" applyNumberFormat="1" applyFont="1" applyFill="1" applyBorder="1" applyAlignment="1">
      <alignment horizontal="right" vertical="center"/>
    </xf>
    <xf numFmtId="0" fontId="19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vertical="center"/>
      <protection/>
    </xf>
    <xf numFmtId="49" fontId="19" fillId="0" borderId="0" xfId="64" applyNumberFormat="1" applyFont="1" applyFill="1" applyBorder="1" applyAlignment="1">
      <alignment horizontal="left" vertical="center"/>
      <protection/>
    </xf>
    <xf numFmtId="49" fontId="19" fillId="0" borderId="0" xfId="64" applyNumberFormat="1" applyFont="1" applyFill="1" applyAlignment="1">
      <alignment vertical="center"/>
      <protection/>
    </xf>
    <xf numFmtId="49" fontId="19" fillId="0" borderId="1" xfId="64" applyNumberFormat="1" applyFont="1" applyFill="1" applyBorder="1" applyAlignment="1">
      <alignment horizontal="left" vertical="center"/>
      <protection/>
    </xf>
    <xf numFmtId="49" fontId="19" fillId="0" borderId="17" xfId="64" applyNumberFormat="1" applyFont="1" applyFill="1" applyBorder="1" applyAlignment="1">
      <alignment vertical="center"/>
      <protection/>
    </xf>
    <xf numFmtId="49" fontId="19" fillId="0" borderId="0" xfId="64" applyNumberFormat="1" applyFont="1" applyFill="1" applyBorder="1" applyAlignment="1">
      <alignment vertical="center"/>
      <protection/>
    </xf>
    <xf numFmtId="49" fontId="23" fillId="0" borderId="0" xfId="64" applyNumberFormat="1" applyFont="1" applyFill="1" applyBorder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49" fontId="19" fillId="0" borderId="0" xfId="64" applyNumberFormat="1" applyFont="1" applyFill="1" applyBorder="1" applyAlignment="1">
      <alignment vertical="center"/>
      <protection/>
    </xf>
    <xf numFmtId="49" fontId="19" fillId="0" borderId="0" xfId="64" applyNumberFormat="1" applyFont="1" applyFill="1" applyBorder="1" applyAlignment="1">
      <alignment horizontal="left" vertical="center"/>
      <protection/>
    </xf>
    <xf numFmtId="49" fontId="19" fillId="0" borderId="1" xfId="64" applyNumberFormat="1" applyFont="1" applyFill="1" applyBorder="1" applyAlignment="1">
      <alignment vertical="center"/>
      <protection/>
    </xf>
    <xf numFmtId="49" fontId="19" fillId="0" borderId="4" xfId="64" applyNumberFormat="1" applyFont="1" applyFill="1" applyBorder="1" applyAlignment="1">
      <alignment vertical="center"/>
      <protection/>
    </xf>
    <xf numFmtId="49" fontId="22" fillId="0" borderId="0" xfId="64" applyNumberFormat="1" applyFont="1" applyFill="1" applyAlignment="1">
      <alignment shrinkToFit="1"/>
      <protection/>
    </xf>
    <xf numFmtId="49" fontId="19" fillId="0" borderId="21" xfId="64" applyNumberFormat="1" applyFont="1" applyFill="1" applyBorder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49" fontId="19" fillId="0" borderId="9" xfId="64" applyNumberFormat="1" applyFont="1" applyFill="1" applyBorder="1" applyAlignment="1">
      <alignment vertical="center"/>
      <protection/>
    </xf>
    <xf numFmtId="49" fontId="19" fillId="0" borderId="9" xfId="64" applyNumberFormat="1" applyFont="1" applyFill="1" applyBorder="1" applyAlignment="1">
      <alignment horizontal="right" vertical="center"/>
      <protection/>
    </xf>
    <xf numFmtId="49" fontId="19" fillId="0" borderId="9" xfId="61" applyNumberFormat="1" applyFont="1" applyFill="1" applyBorder="1" applyAlignment="1">
      <alignment horizontal="right" vertical="center"/>
    </xf>
    <xf numFmtId="49" fontId="19" fillId="0" borderId="9" xfId="0" applyNumberFormat="1" applyFont="1" applyBorder="1" applyAlignment="1">
      <alignment horizontal="right" vertical="center"/>
    </xf>
    <xf numFmtId="49" fontId="19" fillId="0" borderId="0" xfId="0" applyNumberFormat="1" applyFont="1" applyAlignment="1">
      <alignment horizontal="right" vertical="center"/>
    </xf>
    <xf numFmtId="184" fontId="22" fillId="0" borderId="0" xfId="64" applyNumberFormat="1" applyFont="1" applyFill="1" applyAlignment="1">
      <alignment/>
      <protection/>
    </xf>
    <xf numFmtId="182" fontId="19" fillId="0" borderId="0" xfId="64" applyNumberFormat="1" applyFont="1" applyFill="1" applyBorder="1" applyAlignment="1">
      <alignment vertical="center"/>
      <protection/>
    </xf>
    <xf numFmtId="182" fontId="19" fillId="0" borderId="0" xfId="61" applyNumberFormat="1" applyFont="1" applyFill="1" applyBorder="1" applyAlignment="1">
      <alignment vertical="center"/>
    </xf>
    <xf numFmtId="177" fontId="19" fillId="0" borderId="0" xfId="61" applyNumberFormat="1" applyFont="1" applyFill="1" applyBorder="1" applyAlignment="1">
      <alignment vertical="center"/>
    </xf>
    <xf numFmtId="49" fontId="19" fillId="0" borderId="23" xfId="64" applyNumberFormat="1" applyFont="1" applyFill="1" applyBorder="1" applyAlignment="1">
      <alignment horizontal="center" vertical="center" wrapText="1"/>
      <protection/>
    </xf>
    <xf numFmtId="49" fontId="14" fillId="0" borderId="0" xfId="64" applyNumberFormat="1" applyFont="1" applyFill="1" applyBorder="1" applyAlignment="1">
      <alignment horizontal="center" vertical="center" wrapText="1"/>
      <protection/>
    </xf>
    <xf numFmtId="49" fontId="14" fillId="0" borderId="0" xfId="0" applyNumberFormat="1" applyFont="1" applyFill="1" applyAlignment="1">
      <alignment horizontal="center" vertical="center" wrapText="1"/>
    </xf>
    <xf numFmtId="49" fontId="14" fillId="0" borderId="21" xfId="64" applyNumberFormat="1" applyFont="1" applyFill="1" applyBorder="1" applyAlignment="1">
      <alignment horizontal="center" vertical="center" wrapText="1"/>
      <protection/>
    </xf>
    <xf numFmtId="49" fontId="14" fillId="0" borderId="1" xfId="64" applyNumberFormat="1" applyFont="1" applyFill="1" applyBorder="1" applyAlignment="1">
      <alignment horizontal="center" vertical="center" wrapText="1"/>
      <protection/>
    </xf>
    <xf numFmtId="49" fontId="14" fillId="0" borderId="1" xfId="0" applyNumberFormat="1" applyFont="1" applyFill="1" applyBorder="1" applyAlignment="1">
      <alignment horizontal="center" vertical="center" wrapText="1"/>
    </xf>
    <xf numFmtId="49" fontId="19" fillId="0" borderId="5" xfId="64" applyNumberFormat="1" applyFont="1" applyFill="1" applyBorder="1" applyAlignment="1">
      <alignment horizontal="left" vertical="center" wrapText="1"/>
      <protection/>
    </xf>
    <xf numFmtId="49" fontId="19" fillId="0" borderId="18" xfId="0" applyNumberFormat="1" applyFont="1" applyFill="1" applyBorder="1" applyAlignment="1">
      <alignment vertical="center" wrapText="1"/>
    </xf>
    <xf numFmtId="49" fontId="19" fillId="0" borderId="1" xfId="64" applyNumberFormat="1" applyFont="1" applyFill="1" applyBorder="1" applyAlignment="1">
      <alignment horizontal="left" vertical="center" wrapText="1"/>
      <protection/>
    </xf>
    <xf numFmtId="49" fontId="19" fillId="0" borderId="15" xfId="0" applyNumberFormat="1" applyFont="1" applyFill="1" applyBorder="1" applyAlignment="1">
      <alignment vertical="center" wrapText="1"/>
    </xf>
    <xf numFmtId="49" fontId="19" fillId="0" borderId="5" xfId="64" applyNumberFormat="1" applyFont="1" applyFill="1" applyBorder="1" applyAlignment="1">
      <alignment horizontal="center" vertical="center" wrapText="1"/>
      <protection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vertical="center" wrapText="1"/>
    </xf>
    <xf numFmtId="49" fontId="14" fillId="0" borderId="15" xfId="0" applyNumberFormat="1" applyFont="1" applyFill="1" applyBorder="1" applyAlignment="1">
      <alignment vertical="center" wrapText="1"/>
    </xf>
    <xf numFmtId="49" fontId="22" fillId="0" borderId="24" xfId="61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>
      <alignment vertical="center" wrapText="1"/>
    </xf>
    <xf numFmtId="49" fontId="14" fillId="0" borderId="21" xfId="0" applyNumberFormat="1" applyFont="1" applyFill="1" applyBorder="1" applyAlignment="1">
      <alignment vertical="center" wrapText="1"/>
    </xf>
    <xf numFmtId="49" fontId="14" fillId="0" borderId="1" xfId="0" applyNumberFormat="1" applyFont="1" applyFill="1" applyBorder="1" applyAlignment="1">
      <alignment vertical="center" wrapText="1"/>
    </xf>
    <xf numFmtId="49" fontId="19" fillId="0" borderId="23" xfId="0" applyNumberFormat="1" applyFont="1" applyFill="1" applyBorder="1" applyAlignment="1">
      <alignment vertical="center" wrapText="1"/>
    </xf>
    <xf numFmtId="49" fontId="14" fillId="0" borderId="0" xfId="0" applyNumberFormat="1" applyFont="1" applyFill="1" applyAlignment="1">
      <alignment vertical="center" wrapText="1"/>
    </xf>
    <xf numFmtId="49" fontId="19" fillId="0" borderId="23" xfId="64" applyNumberFormat="1" applyFont="1" applyFill="1" applyBorder="1" applyAlignment="1">
      <alignment horizontal="left" vertical="center" wrapText="1"/>
      <protection/>
    </xf>
    <xf numFmtId="49" fontId="14" fillId="0" borderId="0" xfId="64" applyNumberFormat="1" applyFont="1" applyFill="1" applyBorder="1" applyAlignment="1">
      <alignment horizontal="left" vertical="center" wrapText="1"/>
      <protection/>
    </xf>
    <xf numFmtId="49" fontId="14" fillId="0" borderId="0" xfId="0" applyNumberFormat="1" applyFont="1" applyFill="1" applyAlignment="1">
      <alignment horizontal="left" vertical="center" wrapText="1"/>
    </xf>
    <xf numFmtId="49" fontId="14" fillId="0" borderId="23" xfId="64" applyNumberFormat="1" applyFont="1" applyFill="1" applyBorder="1" applyAlignment="1">
      <alignment horizontal="left" vertical="center" wrapText="1"/>
      <protection/>
    </xf>
    <xf numFmtId="49" fontId="19" fillId="0" borderId="0" xfId="64" applyNumberFormat="1" applyFont="1" applyFill="1" applyBorder="1" applyAlignment="1">
      <alignment horizontal="center" vertical="center" wrapText="1"/>
      <protection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176" fontId="19" fillId="0" borderId="1" xfId="64" applyNumberFormat="1" applyFont="1" applyFill="1" applyBorder="1" applyAlignment="1">
      <alignment horizontal="center" vertical="center"/>
      <protection/>
    </xf>
    <xf numFmtId="176" fontId="14" fillId="0" borderId="1" xfId="64" applyNumberFormat="1" applyFont="1" applyFill="1" applyBorder="1" applyAlignment="1">
      <alignment horizontal="center" vertical="center"/>
      <protection/>
    </xf>
    <xf numFmtId="176" fontId="14" fillId="0" borderId="15" xfId="64" applyNumberFormat="1" applyFont="1" applyFill="1" applyBorder="1" applyAlignment="1">
      <alignment horizontal="center" vertical="center"/>
      <protection/>
    </xf>
    <xf numFmtId="0" fontId="4" fillId="0" borderId="0" xfId="64" applyFont="1" applyFill="1" applyBorder="1" applyAlignment="1">
      <alignment horizontal="center" vertical="center"/>
      <protection/>
    </xf>
    <xf numFmtId="15" fontId="6" fillId="0" borderId="0" xfId="64" applyNumberFormat="1" applyFont="1" applyFill="1" applyAlignment="1">
      <alignment horizontal="center" vertical="center"/>
      <protection/>
    </xf>
    <xf numFmtId="49" fontId="19" fillId="0" borderId="24" xfId="64" applyNumberFormat="1" applyFont="1" applyFill="1" applyBorder="1" applyAlignment="1">
      <alignment horizontal="center" vertical="center" wrapText="1"/>
      <protection/>
    </xf>
    <xf numFmtId="49" fontId="14" fillId="0" borderId="5" xfId="64" applyNumberFormat="1" applyFont="1" applyFill="1" applyBorder="1" applyAlignment="1">
      <alignment horizontal="center" vertical="center" wrapText="1"/>
      <protection/>
    </xf>
    <xf numFmtId="49" fontId="19" fillId="0" borderId="8" xfId="64" applyNumberFormat="1" applyFont="1" applyFill="1" applyBorder="1" applyAlignment="1">
      <alignment horizontal="left" vertical="center" wrapText="1"/>
      <protection/>
    </xf>
    <xf numFmtId="49" fontId="19" fillId="0" borderId="7" xfId="0" applyNumberFormat="1" applyFont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7" fillId="0" borderId="20" xfId="64" applyNumberFormat="1" applyFont="1" applyFill="1" applyBorder="1" applyAlignment="1">
      <alignment horizontal="center" vertical="center" wrapText="1"/>
      <protection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49" fontId="19" fillId="0" borderId="8" xfId="64" applyNumberFormat="1" applyFont="1" applyFill="1" applyBorder="1" applyAlignment="1">
      <alignment horizontal="center" vertical="center" wrapText="1"/>
      <protection/>
    </xf>
    <xf numFmtId="49" fontId="14" fillId="0" borderId="8" xfId="64" applyNumberFormat="1" applyFont="1" applyFill="1" applyBorder="1" applyAlignment="1">
      <alignment horizontal="center" vertical="center" wrapText="1"/>
      <protection/>
    </xf>
    <xf numFmtId="49" fontId="14" fillId="0" borderId="7" xfId="64" applyNumberFormat="1" applyFont="1" applyFill="1" applyBorder="1" applyAlignment="1">
      <alignment horizontal="center" vertical="center" wrapText="1"/>
      <protection/>
    </xf>
    <xf numFmtId="176" fontId="19" fillId="0" borderId="0" xfId="64" applyNumberFormat="1" applyFont="1" applyFill="1" applyBorder="1" applyAlignment="1">
      <alignment horizontal="center" vertical="center"/>
      <protection/>
    </xf>
    <xf numFmtId="176" fontId="14" fillId="0" borderId="0" xfId="64" applyNumberFormat="1" applyFont="1" applyFill="1" applyBorder="1" applyAlignment="1">
      <alignment horizontal="center" vertical="center"/>
      <protection/>
    </xf>
    <xf numFmtId="176" fontId="14" fillId="0" borderId="10" xfId="64" applyNumberFormat="1" applyFont="1" applyFill="1" applyBorder="1" applyAlignment="1">
      <alignment horizontal="center" vertical="center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2" fillId="0" borderId="1" xfId="64" applyFont="1" applyFill="1" applyBorder="1" applyAlignment="1">
      <alignment horizontal="center" vertical="center"/>
      <protection/>
    </xf>
    <xf numFmtId="0" fontId="13" fillId="0" borderId="0" xfId="64" applyFont="1" applyFill="1" applyBorder="1" applyAlignment="1">
      <alignment horizontal="left" vertical="center"/>
      <protection/>
    </xf>
    <xf numFmtId="0" fontId="13" fillId="0" borderId="1" xfId="64" applyFont="1" applyFill="1" applyBorder="1" applyAlignment="1">
      <alignment horizontal="left" vertical="center"/>
      <protection/>
    </xf>
    <xf numFmtId="49" fontId="14" fillId="0" borderId="0" xfId="64" applyNumberFormat="1" applyFont="1" applyFill="1" applyBorder="1" applyAlignment="1">
      <alignment/>
      <protection/>
    </xf>
    <xf numFmtId="49" fontId="14" fillId="0" borderId="0" xfId="0" applyNumberFormat="1" applyFont="1" applyAlignment="1">
      <alignment/>
    </xf>
    <xf numFmtId="183" fontId="14" fillId="0" borderId="0" xfId="64" applyNumberFormat="1" applyFont="1" applyFill="1" applyBorder="1" applyAlignment="1">
      <alignment horizontal="right" vertical="center"/>
      <protection/>
    </xf>
    <xf numFmtId="183" fontId="14" fillId="0" borderId="0" xfId="0" applyNumberFormat="1" applyFont="1" applyAlignment="1">
      <alignment horizontal="right" vertical="center"/>
    </xf>
    <xf numFmtId="183" fontId="19" fillId="0" borderId="0" xfId="64" applyNumberFormat="1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center" vertical="center"/>
      <protection/>
    </xf>
    <xf numFmtId="0" fontId="13" fillId="0" borderId="5" xfId="64" applyFont="1" applyFill="1" applyBorder="1" applyAlignment="1">
      <alignment horizontal="center" vertical="center"/>
      <protection/>
    </xf>
    <xf numFmtId="0" fontId="13" fillId="0" borderId="1" xfId="64" applyFont="1" applyFill="1" applyBorder="1" applyAlignment="1">
      <alignment horizontal="center" vertical="center"/>
      <protection/>
    </xf>
    <xf numFmtId="0" fontId="13" fillId="0" borderId="5" xfId="64" applyFont="1" applyFill="1" applyBorder="1" applyAlignment="1">
      <alignment horizontal="left" vertical="center"/>
      <protection/>
    </xf>
    <xf numFmtId="0" fontId="13" fillId="0" borderId="5" xfId="64" applyFont="1" applyFill="1" applyBorder="1" applyAlignment="1">
      <alignment horizontal="center"/>
      <protection/>
    </xf>
    <xf numFmtId="49" fontId="19" fillId="0" borderId="0" xfId="64" applyNumberFormat="1" applyFont="1" applyFill="1" applyBorder="1" applyAlignment="1">
      <alignment/>
      <protection/>
    </xf>
    <xf numFmtId="0" fontId="13" fillId="0" borderId="6" xfId="64" applyFont="1" applyFill="1" applyBorder="1" applyAlignment="1">
      <alignment horizontal="center"/>
      <protection/>
    </xf>
    <xf numFmtId="0" fontId="13" fillId="0" borderId="6" xfId="64" applyFont="1" applyFill="1" applyBorder="1" applyAlignment="1">
      <alignment horizontal="right"/>
      <protection/>
    </xf>
    <xf numFmtId="0" fontId="13" fillId="0" borderId="1" xfId="64" applyFont="1" applyFill="1" applyBorder="1" applyAlignment="1">
      <alignment horizontal="center"/>
      <protection/>
    </xf>
    <xf numFmtId="49" fontId="24" fillId="0" borderId="0" xfId="0" applyNumberFormat="1" applyFont="1" applyFill="1" applyBorder="1" applyAlignment="1">
      <alignment horizontal="center" wrapText="1" shrinkToFit="1"/>
    </xf>
    <xf numFmtId="0" fontId="20" fillId="0" borderId="0" xfId="0" applyFont="1" applyFill="1" applyBorder="1" applyAlignment="1">
      <alignment horizontal="center" shrinkToFit="1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64" applyFont="1" applyFill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標準 3" xfId="64"/>
    <cellStyle name="標準 4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-server\&#20849;&#26377;\Documents%20and%20Settings\Administrator\Local%20Settings\Temporary%20Internet%20Files\Content.IE5\FYNEFS5D\&#12467;&#12500;&#12540;&#33521;&#25991;&#25273;&#28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81-45-211-2415" TargetMode="External" /><Relationship Id="rId2" Type="http://schemas.openxmlformats.org/officeDocument/2006/relationships/hyperlink" Target="tel:81-45-211-2415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12"/>
  <sheetViews>
    <sheetView view="pageBreakPreview" zoomScaleSheetLayoutView="100" zoomScalePageLayoutView="0" workbookViewId="0" topLeftCell="A1">
      <selection activeCell="X43" sqref="X43"/>
    </sheetView>
  </sheetViews>
  <sheetFormatPr defaultColWidth="1.625" defaultRowHeight="12" customHeight="1"/>
  <cols>
    <col min="1" max="28" width="1.625" style="45" customWidth="1"/>
    <col min="29" max="29" width="1.625" style="45" hidden="1" customWidth="1"/>
    <col min="30" max="61" width="1.625" style="45" customWidth="1"/>
    <col min="62" max="62" width="3.625" style="45" customWidth="1"/>
    <col min="63" max="16384" width="1.625" style="45" customWidth="1"/>
  </cols>
  <sheetData>
    <row r="2" spans="3:34" ht="12" customHeight="1">
      <c r="C2" s="180" t="s">
        <v>0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</row>
    <row r="3" spans="2:41" ht="12" customHeight="1">
      <c r="B3" s="44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O3" s="3" t="s">
        <v>1</v>
      </c>
    </row>
    <row r="4" spans="1:41" ht="12" customHeight="1">
      <c r="A4" s="44"/>
      <c r="B4" s="44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O4" s="82" t="s">
        <v>2</v>
      </c>
    </row>
    <row r="5" spans="2:41" ht="12" customHeight="1">
      <c r="B5" s="3"/>
      <c r="C5" s="3"/>
      <c r="D5" s="3"/>
      <c r="E5" s="3"/>
      <c r="F5" s="3"/>
      <c r="G5" s="83"/>
      <c r="H5" s="84"/>
      <c r="I5" s="83"/>
      <c r="J5" s="83"/>
      <c r="K5" s="83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 t="s">
        <v>3</v>
      </c>
      <c r="Z5" s="84"/>
      <c r="AA5" s="84"/>
      <c r="AB5" s="84"/>
      <c r="AC5" s="84"/>
      <c r="AD5" s="84"/>
      <c r="AE5" s="84"/>
      <c r="AF5" s="84"/>
      <c r="AG5" s="84"/>
      <c r="AH5" s="84"/>
      <c r="AO5" s="82" t="s">
        <v>74</v>
      </c>
    </row>
    <row r="6" spans="1:47" ht="12" customHeight="1">
      <c r="A6" s="3"/>
      <c r="B6" s="3"/>
      <c r="C6" s="3"/>
      <c r="D6" s="3"/>
      <c r="E6" s="3"/>
      <c r="F6" s="3"/>
      <c r="G6" s="83" t="s">
        <v>4</v>
      </c>
      <c r="H6" s="83"/>
      <c r="I6" s="83"/>
      <c r="J6" s="83"/>
      <c r="K6" s="83"/>
      <c r="L6" s="83"/>
      <c r="M6" s="83"/>
      <c r="N6" s="83"/>
      <c r="O6" s="84"/>
      <c r="P6" s="84"/>
      <c r="Q6" s="84"/>
      <c r="R6" s="84"/>
      <c r="S6" s="84"/>
      <c r="T6" s="84"/>
      <c r="U6" s="84"/>
      <c r="V6" s="84"/>
      <c r="W6" s="84"/>
      <c r="X6" s="84"/>
      <c r="Y6" s="84" t="s">
        <v>5</v>
      </c>
      <c r="Z6" s="84"/>
      <c r="AA6" s="84"/>
      <c r="AB6" s="181"/>
      <c r="AC6" s="181"/>
      <c r="AD6" s="181"/>
      <c r="AE6" s="181"/>
      <c r="AF6" s="181"/>
      <c r="AG6" s="181"/>
      <c r="AH6" s="181"/>
      <c r="AQ6" s="82" t="s">
        <v>6</v>
      </c>
      <c r="AR6" s="3"/>
      <c r="AS6" s="3"/>
      <c r="AT6" s="82" t="s">
        <v>7</v>
      </c>
      <c r="AU6" s="3"/>
    </row>
    <row r="7" spans="1:62" ht="12" customHeight="1" thickBot="1">
      <c r="A7" s="3"/>
      <c r="B7" s="85"/>
      <c r="C7" s="3"/>
      <c r="D7" s="3"/>
      <c r="E7" s="3"/>
      <c r="F7" s="3"/>
      <c r="G7" s="3"/>
      <c r="H7" s="3"/>
      <c r="I7" s="3"/>
      <c r="J7" s="82"/>
      <c r="K7" s="82"/>
      <c r="L7" s="3"/>
      <c r="M7" s="3"/>
      <c r="N7" s="3"/>
      <c r="AC7" s="3"/>
      <c r="AD7" s="3"/>
      <c r="AE7" s="3"/>
      <c r="AF7" s="3"/>
      <c r="AG7" s="3"/>
      <c r="AH7" s="3"/>
      <c r="AI7" s="3"/>
      <c r="AJ7" s="3"/>
      <c r="AK7" s="3"/>
      <c r="AO7" s="3"/>
      <c r="AP7" s="3"/>
      <c r="AQ7" s="82" t="s">
        <v>8</v>
      </c>
      <c r="AR7" s="3"/>
      <c r="AS7" s="3"/>
      <c r="AT7" s="82" t="s">
        <v>9</v>
      </c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ht="12" customHeight="1">
      <c r="A8" s="101" t="s">
        <v>10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130" t="s">
        <v>127</v>
      </c>
      <c r="M8" s="86"/>
      <c r="N8" s="86"/>
      <c r="O8" s="86"/>
      <c r="P8" s="86"/>
      <c r="Q8" s="86"/>
      <c r="R8" s="86"/>
      <c r="S8" s="86"/>
      <c r="T8" s="86"/>
      <c r="U8" s="103" t="s">
        <v>11</v>
      </c>
      <c r="V8" s="86"/>
      <c r="W8" s="86"/>
      <c r="X8" s="86"/>
      <c r="Y8" s="86"/>
      <c r="Z8" s="86"/>
      <c r="AA8" s="86"/>
      <c r="AB8" s="86"/>
      <c r="AC8" s="86"/>
      <c r="AD8" s="187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9"/>
    </row>
    <row r="9" spans="1:62" ht="12" customHeight="1" thickBot="1">
      <c r="A9" s="58"/>
      <c r="B9" s="127" t="s">
        <v>111</v>
      </c>
      <c r="C9" s="59"/>
      <c r="D9" s="59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190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2"/>
    </row>
    <row r="10" spans="1:62" ht="12" customHeight="1">
      <c r="A10" s="58"/>
      <c r="B10" s="127" t="s">
        <v>119</v>
      </c>
      <c r="C10" s="59"/>
      <c r="D10" s="59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104" t="s">
        <v>12</v>
      </c>
      <c r="AE10" s="5"/>
      <c r="AF10" s="5"/>
      <c r="AG10" s="5"/>
      <c r="AH10" s="5"/>
      <c r="AI10" s="5"/>
      <c r="AJ10" s="5"/>
      <c r="AK10" s="43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105" t="s">
        <v>13</v>
      </c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87"/>
    </row>
    <row r="11" spans="1:62" ht="12" customHeight="1">
      <c r="A11" s="61"/>
      <c r="B11" s="128" t="s">
        <v>120</v>
      </c>
      <c r="C11" s="59"/>
      <c r="D11" s="59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3"/>
      <c r="AD11" s="182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61"/>
      <c r="AW11" s="160" t="s">
        <v>128</v>
      </c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2"/>
    </row>
    <row r="12" spans="1:62" ht="12" customHeight="1">
      <c r="A12" s="64"/>
      <c r="B12" s="129" t="s">
        <v>126</v>
      </c>
      <c r="C12" s="65"/>
      <c r="D12" s="65"/>
      <c r="E12" s="65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7"/>
      <c r="AD12" s="153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63"/>
    </row>
    <row r="13" spans="1:62" ht="12" customHeight="1">
      <c r="A13" s="102" t="s">
        <v>52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106" t="s">
        <v>54</v>
      </c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107" t="s">
        <v>56</v>
      </c>
      <c r="AX13" s="34"/>
      <c r="AY13" s="34"/>
      <c r="AZ13" s="34"/>
      <c r="BA13" s="193" t="s">
        <v>109</v>
      </c>
      <c r="BB13" s="194"/>
      <c r="BC13" s="194"/>
      <c r="BD13" s="194"/>
      <c r="BE13" s="194"/>
      <c r="BF13" s="194"/>
      <c r="BG13" s="194"/>
      <c r="BH13" s="194"/>
      <c r="BI13" s="194"/>
      <c r="BJ13" s="195"/>
    </row>
    <row r="14" spans="1:62" ht="12" customHeight="1">
      <c r="A14" s="58"/>
      <c r="B14" s="128" t="s">
        <v>100</v>
      </c>
      <c r="C14" s="60"/>
      <c r="D14" s="62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150" t="s">
        <v>108</v>
      </c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09" t="s">
        <v>14</v>
      </c>
      <c r="AX14" s="3"/>
      <c r="AY14" s="3"/>
      <c r="AZ14" s="3"/>
      <c r="BA14" s="196">
        <f ca="1">TODAY()</f>
        <v>42243</v>
      </c>
      <c r="BB14" s="197"/>
      <c r="BC14" s="197"/>
      <c r="BD14" s="197"/>
      <c r="BE14" s="197"/>
      <c r="BF14" s="197"/>
      <c r="BG14" s="197"/>
      <c r="BH14" s="197"/>
      <c r="BI14" s="197"/>
      <c r="BJ14" s="198"/>
    </row>
    <row r="15" spans="1:62" ht="12" customHeight="1">
      <c r="A15" s="58"/>
      <c r="B15" s="128" t="s">
        <v>102</v>
      </c>
      <c r="C15" s="60"/>
      <c r="D15" s="62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166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05" t="s">
        <v>15</v>
      </c>
      <c r="AX15" s="105"/>
      <c r="AY15" s="5"/>
      <c r="AZ15" s="5"/>
      <c r="BA15" s="177">
        <f ca="1">TODAY()</f>
        <v>42243</v>
      </c>
      <c r="BB15" s="178"/>
      <c r="BC15" s="178"/>
      <c r="BD15" s="178"/>
      <c r="BE15" s="178"/>
      <c r="BF15" s="178"/>
      <c r="BG15" s="178"/>
      <c r="BH15" s="178"/>
      <c r="BI15" s="178"/>
      <c r="BJ15" s="179"/>
    </row>
    <row r="16" spans="1:62" ht="12" customHeight="1">
      <c r="A16" s="58"/>
      <c r="B16" s="128" t="s">
        <v>104</v>
      </c>
      <c r="C16" s="60"/>
      <c r="D16" s="62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106" t="s">
        <v>55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2" t="s">
        <v>16</v>
      </c>
      <c r="AX16" s="108"/>
      <c r="AY16" s="32"/>
      <c r="AZ16" s="32"/>
      <c r="BA16" s="32"/>
      <c r="BB16" s="33" t="s">
        <v>17</v>
      </c>
      <c r="BC16" s="184" t="s">
        <v>70</v>
      </c>
      <c r="BD16" s="184"/>
      <c r="BE16" s="184"/>
      <c r="BF16" s="184"/>
      <c r="BG16" s="184"/>
      <c r="BH16" s="184"/>
      <c r="BI16" s="184"/>
      <c r="BJ16" s="185"/>
    </row>
    <row r="17" spans="1:62" ht="12" customHeight="1">
      <c r="A17" s="58"/>
      <c r="B17" s="128" t="s">
        <v>106</v>
      </c>
      <c r="C17" s="60"/>
      <c r="D17" s="62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3"/>
      <c r="AD17" s="168" t="s">
        <v>129</v>
      </c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201" t="s">
        <v>18</v>
      </c>
      <c r="AX17" s="201"/>
      <c r="AY17" s="201"/>
      <c r="AZ17" s="201"/>
      <c r="BA17" s="201"/>
      <c r="BB17" s="199" t="s">
        <v>17</v>
      </c>
      <c r="BC17" s="171"/>
      <c r="BD17" s="171"/>
      <c r="BE17" s="171"/>
      <c r="BF17" s="171"/>
      <c r="BG17" s="171"/>
      <c r="BH17" s="171"/>
      <c r="BI17" s="171"/>
      <c r="BJ17" s="186"/>
    </row>
    <row r="18" spans="1:62" ht="12" customHeight="1">
      <c r="A18" s="58"/>
      <c r="B18" s="128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3"/>
      <c r="AD18" s="166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202"/>
      <c r="AX18" s="202"/>
      <c r="AY18" s="202"/>
      <c r="AZ18" s="202"/>
      <c r="BA18" s="202"/>
      <c r="BB18" s="200"/>
      <c r="BC18" s="171"/>
      <c r="BD18" s="171"/>
      <c r="BE18" s="171"/>
      <c r="BF18" s="171"/>
      <c r="BG18" s="171"/>
      <c r="BH18" s="171"/>
      <c r="BI18" s="171"/>
      <c r="BJ18" s="186"/>
    </row>
    <row r="19" spans="1:62" ht="12" customHeight="1">
      <c r="A19" s="68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7"/>
      <c r="AD19" s="106" t="s">
        <v>19</v>
      </c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107" t="s">
        <v>72</v>
      </c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1"/>
    </row>
    <row r="20" spans="1:62" ht="12" customHeight="1">
      <c r="A20" s="102" t="s">
        <v>53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89"/>
      <c r="AD20" s="170" t="s">
        <v>75</v>
      </c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2"/>
      <c r="AW20" s="156" t="s">
        <v>105</v>
      </c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7"/>
    </row>
    <row r="21" spans="1:62" ht="12" customHeight="1">
      <c r="A21" s="69"/>
      <c r="B21" s="131" t="s">
        <v>77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70"/>
      <c r="AD21" s="173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2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58"/>
      <c r="BJ21" s="159"/>
    </row>
    <row r="22" spans="1:62" ht="12" customHeight="1">
      <c r="A22" s="69"/>
      <c r="B22" s="13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70"/>
      <c r="AD22" s="106" t="s">
        <v>20</v>
      </c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107" t="s">
        <v>21</v>
      </c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1"/>
    </row>
    <row r="23" spans="1:62" ht="12" customHeight="1">
      <c r="A23" s="69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70"/>
      <c r="AD23" s="150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2"/>
      <c r="AS23" s="152"/>
      <c r="AT23" s="152"/>
      <c r="AU23" s="152"/>
      <c r="AV23" s="152"/>
      <c r="AW23" s="174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75"/>
    </row>
    <row r="24" spans="1:62" ht="12" customHeight="1">
      <c r="A24" s="69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70"/>
      <c r="AD24" s="153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76"/>
    </row>
    <row r="25" spans="1:62" ht="12" customHeight="1">
      <c r="A25" s="69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70"/>
      <c r="AD25" s="164" t="s">
        <v>76</v>
      </c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5"/>
      <c r="AX25" s="165"/>
      <c r="AY25" s="165"/>
      <c r="AZ25" s="165"/>
      <c r="BA25" s="165"/>
      <c r="BB25" s="165"/>
      <c r="BC25" s="165"/>
      <c r="BD25" s="165"/>
      <c r="BE25" s="165"/>
      <c r="BF25" s="165"/>
      <c r="BG25" s="165"/>
      <c r="BH25" s="165"/>
      <c r="BI25" s="165"/>
      <c r="BJ25" s="162"/>
    </row>
    <row r="26" spans="1:62" ht="12" customHeight="1">
      <c r="A26" s="71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6"/>
      <c r="AD26" s="166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3"/>
    </row>
    <row r="27" spans="1:62" ht="12" customHeight="1">
      <c r="A27" s="102" t="s">
        <v>22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109" t="s">
        <v>23</v>
      </c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09" t="s">
        <v>24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09" t="s">
        <v>25</v>
      </c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92"/>
    </row>
    <row r="28" spans="1:62" ht="12" customHeight="1">
      <c r="A28" s="6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42"/>
    </row>
    <row r="29" spans="1:62" ht="12" customHeight="1">
      <c r="A29" s="69"/>
      <c r="B29" s="52"/>
      <c r="C29" s="52"/>
      <c r="D29" s="52"/>
      <c r="E29" s="52"/>
      <c r="F29" s="52"/>
      <c r="G29" s="52"/>
      <c r="H29" s="52"/>
      <c r="I29" s="56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6"/>
      <c r="Z29" s="52"/>
      <c r="AA29" s="56"/>
      <c r="AB29" s="56"/>
      <c r="AC29" s="56"/>
      <c r="AD29" s="56"/>
      <c r="AE29" s="56"/>
      <c r="AF29" s="56"/>
      <c r="AG29" s="56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6"/>
      <c r="AT29" s="56"/>
      <c r="AU29" s="28"/>
      <c r="AV29" s="28"/>
      <c r="AW29" s="28"/>
      <c r="AX29" s="28"/>
      <c r="AY29" s="28"/>
      <c r="AZ29" s="28"/>
      <c r="BA29" s="28"/>
      <c r="BB29" s="29"/>
      <c r="BC29" s="29"/>
      <c r="BD29" s="28"/>
      <c r="BE29" s="28"/>
      <c r="BF29" s="28"/>
      <c r="BG29" s="28"/>
      <c r="BH29" s="27"/>
      <c r="BI29" s="27"/>
      <c r="BJ29" s="42"/>
    </row>
    <row r="30" spans="1:62" ht="12" customHeight="1">
      <c r="A30" s="69"/>
      <c r="B30" s="49"/>
      <c r="C30" s="52"/>
      <c r="D30" s="52"/>
      <c r="E30" s="52"/>
      <c r="F30" s="52"/>
      <c r="G30" s="52"/>
      <c r="H30" s="52"/>
      <c r="I30" s="52"/>
      <c r="J30" s="52"/>
      <c r="K30" s="49"/>
      <c r="L30" s="49"/>
      <c r="M30" s="131" t="s">
        <v>81</v>
      </c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49"/>
      <c r="Z30" s="52"/>
      <c r="AA30" s="49"/>
      <c r="AB30" s="49"/>
      <c r="AC30" s="56"/>
      <c r="AD30" s="52"/>
      <c r="AE30" s="56"/>
      <c r="AF30" s="49"/>
      <c r="AG30" s="49"/>
      <c r="AH30" s="49"/>
      <c r="AI30" s="49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131" t="s">
        <v>83</v>
      </c>
      <c r="AV30" s="121"/>
      <c r="AW30" s="121"/>
      <c r="AX30" s="121"/>
      <c r="AY30" s="121"/>
      <c r="AZ30" s="121"/>
      <c r="BA30" s="121"/>
      <c r="BB30" s="28"/>
      <c r="BC30" s="131" t="s">
        <v>85</v>
      </c>
      <c r="BD30" s="120"/>
      <c r="BE30" s="120"/>
      <c r="BF30" s="120"/>
      <c r="BG30" s="120"/>
      <c r="BH30" s="120"/>
      <c r="BI30" s="27"/>
      <c r="BJ30" s="42"/>
    </row>
    <row r="31" spans="1:62" ht="12" customHeight="1">
      <c r="A31" s="69" t="s">
        <v>51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49"/>
      <c r="M31" s="131" t="s">
        <v>82</v>
      </c>
      <c r="N31" s="52"/>
      <c r="O31" s="52"/>
      <c r="P31" s="49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49"/>
      <c r="AG31" s="49"/>
      <c r="AH31" s="49"/>
      <c r="AI31" s="49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131" t="s">
        <v>84</v>
      </c>
      <c r="AV31" s="121"/>
      <c r="AW31" s="121"/>
      <c r="AX31" s="121"/>
      <c r="AY31" s="121"/>
      <c r="AZ31" s="121"/>
      <c r="BA31" s="121"/>
      <c r="BB31" s="30"/>
      <c r="BC31" s="131" t="s">
        <v>86</v>
      </c>
      <c r="BD31" s="120"/>
      <c r="BE31" s="120"/>
      <c r="BF31" s="120"/>
      <c r="BG31" s="120"/>
      <c r="BH31" s="120"/>
      <c r="BI31" s="27"/>
      <c r="BJ31" s="42"/>
    </row>
    <row r="32" spans="1:63" ht="12" customHeight="1">
      <c r="A32" s="69"/>
      <c r="B32" s="131"/>
      <c r="C32" s="52"/>
      <c r="D32" s="52"/>
      <c r="E32" s="52"/>
      <c r="F32" s="52"/>
      <c r="G32" s="52"/>
      <c r="H32" s="52"/>
      <c r="I32" s="52"/>
      <c r="J32" s="52"/>
      <c r="K32" s="52"/>
      <c r="L32" s="49"/>
      <c r="M32" s="52"/>
      <c r="N32" s="52"/>
      <c r="O32" s="56"/>
      <c r="P32" s="52"/>
      <c r="Q32" s="56"/>
      <c r="R32" s="52"/>
      <c r="S32" s="52"/>
      <c r="T32" s="52"/>
      <c r="U32" s="52"/>
      <c r="V32" s="52"/>
      <c r="W32" s="52"/>
      <c r="X32" s="56"/>
      <c r="Y32" s="132" t="s">
        <v>78</v>
      </c>
      <c r="Z32" s="52"/>
      <c r="AA32" s="52"/>
      <c r="AB32" s="52"/>
      <c r="AC32" s="52"/>
      <c r="AD32" s="52"/>
      <c r="AE32" s="52"/>
      <c r="AF32" s="49"/>
      <c r="AG32" s="49"/>
      <c r="AH32" s="49"/>
      <c r="AI32" s="49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72"/>
      <c r="BK32" s="49"/>
    </row>
    <row r="33" spans="1:63" ht="12" customHeight="1">
      <c r="A33" s="69"/>
      <c r="B33" s="123" t="s">
        <v>110</v>
      </c>
      <c r="C33" s="52"/>
      <c r="D33" s="52"/>
      <c r="E33" s="52"/>
      <c r="F33" s="52"/>
      <c r="G33" s="52"/>
      <c r="H33" s="52"/>
      <c r="I33" s="52"/>
      <c r="J33" s="52"/>
      <c r="K33" s="52"/>
      <c r="L33" s="49"/>
      <c r="M33" s="52"/>
      <c r="N33" s="52"/>
      <c r="O33" s="56"/>
      <c r="P33" s="52"/>
      <c r="Q33" s="56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49"/>
      <c r="AG33" s="49"/>
      <c r="AH33" s="49"/>
      <c r="AI33" s="49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72"/>
      <c r="BK33" s="49"/>
    </row>
    <row r="34" spans="1:63" ht="12" customHeight="1">
      <c r="A34" s="69"/>
      <c r="B34" s="123" t="s">
        <v>112</v>
      </c>
      <c r="C34" s="49"/>
      <c r="D34" s="52"/>
      <c r="E34" s="52"/>
      <c r="F34" s="52"/>
      <c r="G34" s="52"/>
      <c r="H34" s="52"/>
      <c r="I34" s="52"/>
      <c r="J34" s="52"/>
      <c r="K34" s="52"/>
      <c r="L34" s="49"/>
      <c r="M34" s="52"/>
      <c r="N34" s="52"/>
      <c r="O34" s="56"/>
      <c r="P34" s="49"/>
      <c r="Q34" s="52"/>
      <c r="R34" s="52"/>
      <c r="S34" s="52"/>
      <c r="T34" s="52"/>
      <c r="U34" s="52"/>
      <c r="V34" s="52"/>
      <c r="W34" s="52"/>
      <c r="X34" s="52"/>
      <c r="Y34" s="123"/>
      <c r="Z34" s="52"/>
      <c r="AA34" s="49"/>
      <c r="AB34" s="49"/>
      <c r="AC34" s="52"/>
      <c r="AD34" s="52"/>
      <c r="AE34" s="52"/>
      <c r="AF34" s="49"/>
      <c r="AG34" s="49"/>
      <c r="AH34" s="49"/>
      <c r="AI34" s="49"/>
      <c r="AJ34" s="52"/>
      <c r="AK34" s="52"/>
      <c r="AL34" s="49"/>
      <c r="AM34" s="49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72"/>
      <c r="BK34" s="49"/>
    </row>
    <row r="35" spans="1:63" ht="12" customHeight="1">
      <c r="A35" s="69"/>
      <c r="B35" s="123"/>
      <c r="C35" s="49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6"/>
      <c r="P35" s="49"/>
      <c r="Q35" s="52"/>
      <c r="R35" s="52"/>
      <c r="S35" s="52"/>
      <c r="T35" s="52"/>
      <c r="U35" s="52"/>
      <c r="V35" s="52"/>
      <c r="W35" s="52"/>
      <c r="X35" s="52"/>
      <c r="Y35" s="123" t="s">
        <v>132</v>
      </c>
      <c r="Z35" s="52"/>
      <c r="AA35" s="49"/>
      <c r="AB35" s="49"/>
      <c r="AC35" s="52"/>
      <c r="AD35" s="52"/>
      <c r="AE35" s="52"/>
      <c r="AF35" s="4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72"/>
      <c r="BK35" s="49"/>
    </row>
    <row r="36" spans="1:63" ht="12" customHeight="1">
      <c r="A36" s="69"/>
      <c r="B36" s="49"/>
      <c r="C36" s="49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6"/>
      <c r="P36" s="49"/>
      <c r="Q36" s="52"/>
      <c r="R36" s="52"/>
      <c r="S36" s="52"/>
      <c r="T36" s="52"/>
      <c r="U36" s="52"/>
      <c r="V36" s="52"/>
      <c r="W36" s="52"/>
      <c r="X36" s="52"/>
      <c r="Y36" s="123" t="s">
        <v>131</v>
      </c>
      <c r="Z36" s="52"/>
      <c r="AA36" s="49"/>
      <c r="AB36" s="49"/>
      <c r="AC36" s="52"/>
      <c r="AD36" s="52"/>
      <c r="AE36" s="52"/>
      <c r="AF36" s="49"/>
      <c r="AG36" s="49"/>
      <c r="AH36" s="49"/>
      <c r="AI36" s="49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72"/>
      <c r="BK36" s="49"/>
    </row>
    <row r="37" spans="1:63" ht="12" customHeight="1">
      <c r="A37" s="69"/>
      <c r="B37" s="49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6"/>
      <c r="P37" s="52"/>
      <c r="Q37" s="52"/>
      <c r="R37" s="52"/>
      <c r="S37" s="52"/>
      <c r="T37" s="52"/>
      <c r="U37" s="52"/>
      <c r="V37" s="52"/>
      <c r="W37" s="52"/>
      <c r="X37" s="52"/>
      <c r="Y37" s="123" t="s">
        <v>79</v>
      </c>
      <c r="Z37" s="52"/>
      <c r="AA37" s="49"/>
      <c r="AB37" s="49"/>
      <c r="AC37" s="52"/>
      <c r="AD37" s="52"/>
      <c r="AE37" s="52"/>
      <c r="AF37" s="49"/>
      <c r="AG37" s="49"/>
      <c r="AH37" s="49"/>
      <c r="AI37" s="49"/>
      <c r="AJ37" s="52"/>
      <c r="AK37" s="52"/>
      <c r="AL37" s="49"/>
      <c r="AM37" s="49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72"/>
      <c r="BK37" s="49"/>
    </row>
    <row r="38" spans="1:63" ht="12" customHeight="1">
      <c r="A38" s="69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6"/>
      <c r="P38" s="49"/>
      <c r="Q38" s="52"/>
      <c r="R38" s="52"/>
      <c r="S38" s="52"/>
      <c r="T38" s="52"/>
      <c r="U38" s="52"/>
      <c r="V38" s="52"/>
      <c r="W38" s="52"/>
      <c r="X38" s="52"/>
      <c r="Y38" s="123" t="s">
        <v>80</v>
      </c>
      <c r="Z38" s="52"/>
      <c r="AA38" s="49"/>
      <c r="AB38" s="49"/>
      <c r="AC38" s="52"/>
      <c r="AD38" s="52"/>
      <c r="AE38" s="52"/>
      <c r="AF38" s="49"/>
      <c r="AG38" s="49"/>
      <c r="AH38" s="49"/>
      <c r="AI38" s="49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72"/>
      <c r="BK38" s="49"/>
    </row>
    <row r="39" spans="1:63" ht="12" customHeight="1">
      <c r="A39" s="69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6"/>
      <c r="P39" s="52"/>
      <c r="Q39" s="56"/>
      <c r="R39" s="52"/>
      <c r="S39" s="52"/>
      <c r="T39" s="52"/>
      <c r="U39" s="52"/>
      <c r="V39" s="52"/>
      <c r="W39" s="52"/>
      <c r="X39" s="52"/>
      <c r="Y39" s="131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72"/>
      <c r="BK39" s="49"/>
    </row>
    <row r="40" spans="1:63" ht="12" customHeight="1">
      <c r="A40" s="6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131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72"/>
      <c r="BK40" s="49"/>
    </row>
    <row r="41" spans="1:63" ht="12" customHeight="1">
      <c r="A41" s="69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131" t="s">
        <v>122</v>
      </c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72"/>
      <c r="BK41" s="49"/>
    </row>
    <row r="42" spans="1:63" ht="12" customHeight="1">
      <c r="A42" s="69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131" t="s">
        <v>124</v>
      </c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72"/>
      <c r="BK42" s="49"/>
    </row>
    <row r="43" spans="1:63" ht="12" customHeight="1">
      <c r="A43" s="69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72"/>
      <c r="BK43" s="49"/>
    </row>
    <row r="44" spans="1:63" ht="12" customHeight="1">
      <c r="A44" s="69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72"/>
      <c r="BK44" s="49"/>
    </row>
    <row r="45" spans="1:63" ht="12" customHeight="1">
      <c r="A45" s="69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72"/>
      <c r="BK45" s="49"/>
    </row>
    <row r="46" spans="1:62" ht="12" customHeight="1">
      <c r="A46" s="9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72"/>
    </row>
    <row r="47" spans="1:62" ht="12" customHeight="1">
      <c r="A47" s="88"/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72"/>
    </row>
    <row r="48" spans="1:62" ht="12" customHeight="1">
      <c r="A48" s="69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  <c r="BJ48" s="72"/>
    </row>
    <row r="49" spans="1:62" ht="12" customHeight="1">
      <c r="A49" s="6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131" t="s">
        <v>87</v>
      </c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72"/>
    </row>
    <row r="50" spans="1:62" ht="12" customHeight="1">
      <c r="A50" s="69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  <c r="BJ50" s="72"/>
    </row>
    <row r="51" spans="1:62" ht="12" customHeight="1">
      <c r="A51" s="69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131" t="s">
        <v>88</v>
      </c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72"/>
    </row>
    <row r="52" spans="1:62" ht="12" customHeight="1">
      <c r="A52" s="74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73"/>
    </row>
    <row r="53" spans="1:62" ht="12" customHeight="1">
      <c r="A53" s="69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72"/>
    </row>
    <row r="54" spans="1:62" ht="12" customHeight="1">
      <c r="A54" s="69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110" t="s">
        <v>26</v>
      </c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5"/>
    </row>
    <row r="55" spans="1:62" ht="12" customHeight="1">
      <c r="A55" s="69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42"/>
    </row>
    <row r="56" spans="1:62" ht="12" customHeight="1">
      <c r="A56" s="69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42"/>
    </row>
    <row r="57" spans="1:62" ht="12" customHeight="1" thickBot="1">
      <c r="A57" s="7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7"/>
    </row>
    <row r="58" spans="1:33" ht="12" customHeight="1">
      <c r="A58" s="101" t="s">
        <v>27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103" t="s">
        <v>28</v>
      </c>
      <c r="Y58" s="86"/>
      <c r="Z58" s="86"/>
      <c r="AA58" s="86"/>
      <c r="AB58" s="86"/>
      <c r="AC58" s="86"/>
      <c r="AD58" s="86"/>
      <c r="AE58" s="86"/>
      <c r="AF58" s="86"/>
      <c r="AG58" s="98"/>
    </row>
    <row r="59" spans="1:47" ht="12" customHeight="1">
      <c r="A59" s="69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72"/>
      <c r="AJ59" s="109" t="s">
        <v>29</v>
      </c>
      <c r="AU59" s="133" t="s">
        <v>75</v>
      </c>
    </row>
    <row r="60" spans="1:33" ht="12" customHeight="1">
      <c r="A60" s="69"/>
      <c r="B60" s="52"/>
      <c r="C60" s="131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72"/>
    </row>
    <row r="61" spans="1:47" ht="12" customHeight="1">
      <c r="A61" s="71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77"/>
      <c r="AJ61" s="109" t="s">
        <v>57</v>
      </c>
      <c r="AU61" s="99"/>
    </row>
    <row r="62" spans="1:33" ht="12" customHeight="1">
      <c r="A62" s="102" t="s">
        <v>30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109" t="s">
        <v>31</v>
      </c>
      <c r="N62" s="3"/>
      <c r="O62" s="3"/>
      <c r="P62" s="3"/>
      <c r="Q62" s="3"/>
      <c r="R62" s="3"/>
      <c r="S62" s="3"/>
      <c r="T62" s="3"/>
      <c r="U62" s="3"/>
      <c r="V62" s="3"/>
      <c r="W62" s="3"/>
      <c r="X62" s="109" t="s">
        <v>32</v>
      </c>
      <c r="Y62" s="3"/>
      <c r="Z62" s="3"/>
      <c r="AA62" s="3"/>
      <c r="AB62" s="3"/>
      <c r="AC62" s="3"/>
      <c r="AD62" s="3"/>
      <c r="AE62" s="3"/>
      <c r="AF62" s="3"/>
      <c r="AG62" s="92"/>
    </row>
    <row r="63" spans="1:47" ht="12" customHeight="1">
      <c r="A63" s="58"/>
      <c r="B63" s="60"/>
      <c r="C63" s="131" t="s">
        <v>89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131" t="s">
        <v>90</v>
      </c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52" t="s">
        <v>50</v>
      </c>
      <c r="Z63" s="60"/>
      <c r="AA63" s="60"/>
      <c r="AB63" s="60"/>
      <c r="AC63" s="60"/>
      <c r="AD63" s="60"/>
      <c r="AE63" s="60"/>
      <c r="AF63" s="60"/>
      <c r="AG63" s="78"/>
      <c r="AJ63" s="109" t="s">
        <v>58</v>
      </c>
      <c r="AS63" s="133" t="s">
        <v>75</v>
      </c>
      <c r="AU63" s="100"/>
    </row>
    <row r="64" spans="1:33" ht="12" customHeight="1" thickBot="1">
      <c r="A64" s="79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1"/>
    </row>
    <row r="65" spans="1:33" ht="12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</row>
    <row r="66" spans="1:36" ht="12" customHeight="1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J66" s="110" t="s">
        <v>33</v>
      </c>
    </row>
    <row r="67" spans="1:62" ht="12" customHeight="1">
      <c r="A67" s="60"/>
      <c r="B67" s="60"/>
      <c r="C67" s="60"/>
      <c r="D67" s="134" t="s">
        <v>91</v>
      </c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</row>
    <row r="68" spans="1:62" ht="12" customHeight="1">
      <c r="A68" s="60"/>
      <c r="B68" s="60"/>
      <c r="C68" s="60"/>
      <c r="D68" s="13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</row>
    <row r="69" spans="1:62" ht="12" customHeight="1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</row>
    <row r="70" spans="1:62" ht="12" customHeight="1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</row>
    <row r="72" spans="1:14" ht="12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42" ht="12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>
        <v>0</v>
      </c>
      <c r="AK73" s="3"/>
      <c r="AL73" s="3"/>
      <c r="AM73" s="3"/>
      <c r="AN73" s="3"/>
      <c r="AO73" s="3"/>
      <c r="AP73" s="3"/>
    </row>
    <row r="74" spans="1:42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ht="12" customHeight="1">
      <c r="A75" s="3"/>
      <c r="B75" s="3">
        <v>1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14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2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2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2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2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2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2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2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2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2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2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2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2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2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</sheetData>
  <sheetProtection/>
  <mergeCells count="19">
    <mergeCell ref="C2:AH4"/>
    <mergeCell ref="AB6:AH6"/>
    <mergeCell ref="AD11:AV12"/>
    <mergeCell ref="BC16:BJ16"/>
    <mergeCell ref="BC17:BJ18"/>
    <mergeCell ref="AD8:BJ9"/>
    <mergeCell ref="BA13:BJ13"/>
    <mergeCell ref="BA14:BJ14"/>
    <mergeCell ref="BB17:BB18"/>
    <mergeCell ref="AW17:BA18"/>
    <mergeCell ref="AD23:AV24"/>
    <mergeCell ref="AW20:BJ21"/>
    <mergeCell ref="AW11:BJ12"/>
    <mergeCell ref="AD25:BJ26"/>
    <mergeCell ref="AD17:AV18"/>
    <mergeCell ref="AD20:AV21"/>
    <mergeCell ref="AW23:BJ24"/>
    <mergeCell ref="BA15:BJ15"/>
    <mergeCell ref="AD14:AV15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7"/>
  <sheetViews>
    <sheetView showGridLines="0" tabSelected="1" view="pageBreakPreview" zoomScaleSheetLayoutView="100" zoomScalePageLayoutView="0" workbookViewId="0" topLeftCell="A1">
      <selection activeCell="O51" sqref="O51"/>
    </sheetView>
  </sheetViews>
  <sheetFormatPr defaultColWidth="9.00390625" defaultRowHeight="13.5"/>
  <cols>
    <col min="1" max="1" width="10.50390625" style="8" customWidth="1"/>
    <col min="2" max="3" width="9.00390625" style="8" customWidth="1"/>
    <col min="4" max="4" width="7.875" style="8" customWidth="1"/>
    <col min="5" max="5" width="11.125" style="8" customWidth="1"/>
    <col min="6" max="6" width="13.25390625" style="8" bestFit="1" customWidth="1"/>
    <col min="7" max="7" width="7.625" style="8" customWidth="1"/>
    <col min="8" max="10" width="8.125" style="8" customWidth="1"/>
    <col min="11" max="11" width="14.25390625" style="8" customWidth="1"/>
    <col min="12" max="12" width="2.75390625" style="8" customWidth="1"/>
    <col min="13" max="16384" width="9.00390625" style="8" customWidth="1"/>
  </cols>
  <sheetData>
    <row r="1" spans="1:11" s="10" customFormat="1" ht="49.5" customHeight="1">
      <c r="A1" s="217" t="s">
        <v>117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</row>
    <row r="2" spans="1:11" s="1" customFormat="1" ht="13.5">
      <c r="A2" s="219" t="s">
        <v>118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</row>
    <row r="3" spans="1:11" s="1" customFormat="1" ht="13.5">
      <c r="A3" s="219" t="s">
        <v>125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</row>
    <row r="4" spans="1:11" s="1" customFormat="1" ht="13.5">
      <c r="A4" s="219" t="s">
        <v>121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</row>
    <row r="5" spans="1:11" s="1" customFormat="1" ht="13.5">
      <c r="A5" s="219" t="s">
        <v>123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11" ht="41.25" customHeight="1">
      <c r="A6" s="221" t="s">
        <v>34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</row>
    <row r="7" spans="1:11" ht="7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3.5">
      <c r="A8" s="15" t="s">
        <v>35</v>
      </c>
      <c r="B8" s="1"/>
      <c r="C8" s="1"/>
      <c r="D8" s="1"/>
      <c r="E8" s="12"/>
      <c r="F8" s="15" t="s">
        <v>12</v>
      </c>
      <c r="G8" s="1"/>
      <c r="H8" s="1"/>
      <c r="I8" s="1"/>
      <c r="J8" s="15" t="s">
        <v>36</v>
      </c>
      <c r="K8" s="1"/>
    </row>
    <row r="9" spans="1:11" ht="12" customHeight="1">
      <c r="A9" s="135" t="s">
        <v>101</v>
      </c>
      <c r="B9" s="1"/>
      <c r="C9" s="1"/>
      <c r="D9" s="1"/>
      <c r="E9" s="7"/>
      <c r="F9" s="26"/>
      <c r="G9" s="1"/>
      <c r="H9" s="1"/>
      <c r="I9" s="1"/>
      <c r="J9" s="123"/>
      <c r="K9" s="1"/>
    </row>
    <row r="10" spans="1:11" ht="12" customHeight="1">
      <c r="A10" s="135" t="s">
        <v>103</v>
      </c>
      <c r="B10" s="1"/>
      <c r="C10" s="1"/>
      <c r="D10" s="1"/>
      <c r="E10" s="7"/>
      <c r="F10" s="15" t="s">
        <v>59</v>
      </c>
      <c r="G10" s="1"/>
      <c r="H10" s="1"/>
      <c r="I10" s="1"/>
      <c r="J10" s="1"/>
      <c r="K10" s="1"/>
    </row>
    <row r="11" spans="1:11" ht="12" customHeight="1">
      <c r="A11" s="135" t="s">
        <v>105</v>
      </c>
      <c r="B11" s="1"/>
      <c r="C11" s="1"/>
      <c r="D11" s="1"/>
      <c r="E11" s="7"/>
      <c r="F11" s="45"/>
      <c r="G11" s="1"/>
      <c r="H11" s="1"/>
      <c r="I11" s="1"/>
      <c r="J11" s="1"/>
      <c r="K11" s="1"/>
    </row>
    <row r="12" spans="1:11" ht="12" customHeight="1">
      <c r="A12" s="135" t="s">
        <v>107</v>
      </c>
      <c r="B12" s="1"/>
      <c r="C12" s="1"/>
      <c r="D12" s="1"/>
      <c r="E12" s="7"/>
      <c r="F12" s="15" t="s">
        <v>60</v>
      </c>
      <c r="G12" s="1"/>
      <c r="H12" s="1"/>
      <c r="I12" s="1"/>
      <c r="J12" s="1"/>
      <c r="K12" s="1"/>
    </row>
    <row r="13" spans="1:11" ht="12" customHeight="1">
      <c r="A13" s="135"/>
      <c r="B13" s="1"/>
      <c r="C13" s="1"/>
      <c r="D13" s="1"/>
      <c r="E13" s="7"/>
      <c r="F13" s="45"/>
      <c r="G13" s="1"/>
      <c r="H13" s="1"/>
      <c r="I13" s="1"/>
      <c r="J13" s="1"/>
      <c r="K13" s="1"/>
    </row>
    <row r="14" spans="1:11" ht="12" customHeight="1">
      <c r="A14" s="115"/>
      <c r="B14" s="4"/>
      <c r="C14" s="4"/>
      <c r="D14" s="4"/>
      <c r="E14" s="13"/>
      <c r="F14" s="4"/>
      <c r="G14" s="4"/>
      <c r="H14" s="4"/>
      <c r="I14" s="4"/>
      <c r="J14" s="4"/>
      <c r="K14" s="4"/>
    </row>
    <row r="15" spans="1:11" ht="12" customHeight="1">
      <c r="A15" s="15" t="s">
        <v>37</v>
      </c>
      <c r="B15" s="1"/>
      <c r="C15" s="1"/>
      <c r="D15" s="1"/>
      <c r="E15" s="7"/>
      <c r="F15" s="15" t="s">
        <v>38</v>
      </c>
      <c r="G15" s="1"/>
      <c r="H15" s="1"/>
      <c r="I15" s="1"/>
      <c r="J15" s="1"/>
      <c r="K15" s="1"/>
    </row>
    <row r="16" spans="1:11" ht="12" customHeight="1">
      <c r="A16" s="136" t="s">
        <v>75</v>
      </c>
      <c r="B16" s="4"/>
      <c r="C16" s="4"/>
      <c r="D16" s="4"/>
      <c r="E16" s="13"/>
      <c r="F16" s="4"/>
      <c r="G16" s="4"/>
      <c r="H16" s="4"/>
      <c r="I16" s="4"/>
      <c r="J16" s="4"/>
      <c r="K16" s="4"/>
    </row>
    <row r="17" spans="1:11" ht="12" customHeight="1">
      <c r="A17" s="15" t="s">
        <v>61</v>
      </c>
      <c r="B17" s="1"/>
      <c r="C17" s="1"/>
      <c r="D17" s="1"/>
      <c r="E17" s="111" t="s">
        <v>62</v>
      </c>
      <c r="F17" s="15" t="s">
        <v>39</v>
      </c>
      <c r="G17" s="1"/>
      <c r="H17" s="1"/>
      <c r="I17" s="1"/>
      <c r="J17" s="1"/>
      <c r="K17" s="1"/>
    </row>
    <row r="18" spans="1:11" ht="12" customHeight="1">
      <c r="A18" s="136" t="s">
        <v>108</v>
      </c>
      <c r="B18" s="4"/>
      <c r="C18" s="4"/>
      <c r="D18" s="4"/>
      <c r="E18" s="137" t="s">
        <v>109</v>
      </c>
      <c r="F18" s="48"/>
      <c r="G18" s="4"/>
      <c r="H18" s="4"/>
      <c r="I18" s="4"/>
      <c r="J18" s="4"/>
      <c r="K18" s="4"/>
    </row>
    <row r="19" spans="1:11" ht="12" customHeight="1">
      <c r="A19" s="15" t="s">
        <v>40</v>
      </c>
      <c r="B19" s="1"/>
      <c r="C19" s="1"/>
      <c r="D19" s="1"/>
      <c r="E19" s="7"/>
      <c r="F19" s="15" t="s">
        <v>73</v>
      </c>
      <c r="G19" s="1"/>
      <c r="H19" s="1"/>
      <c r="I19" s="1"/>
      <c r="J19" s="1"/>
      <c r="K19" s="1"/>
    </row>
    <row r="20" spans="1:11" ht="12" customHeight="1">
      <c r="A20" s="177">
        <f ca="1">TODAY()</f>
        <v>42243</v>
      </c>
      <c r="B20" s="178"/>
      <c r="C20" s="4"/>
      <c r="D20" s="4"/>
      <c r="E20" s="13"/>
      <c r="F20" s="139" t="s">
        <v>105</v>
      </c>
      <c r="G20" s="14"/>
      <c r="H20" s="11"/>
      <c r="I20" s="11"/>
      <c r="J20" s="4"/>
      <c r="K20" s="4"/>
    </row>
    <row r="21" spans="1:11" ht="12" customHeight="1">
      <c r="A21" s="15" t="s">
        <v>41</v>
      </c>
      <c r="B21" s="208" t="s">
        <v>42</v>
      </c>
      <c r="C21" s="209"/>
      <c r="D21" s="15"/>
      <c r="E21" s="211" t="s">
        <v>24</v>
      </c>
      <c r="F21" s="211"/>
      <c r="G21" s="212" t="s">
        <v>43</v>
      </c>
      <c r="H21" s="212"/>
      <c r="I21" s="24"/>
      <c r="J21" s="209" t="s">
        <v>44</v>
      </c>
      <c r="K21" s="209" t="s">
        <v>45</v>
      </c>
    </row>
    <row r="22" spans="1:11" ht="12" customHeight="1">
      <c r="A22" s="16" t="s">
        <v>46</v>
      </c>
      <c r="B22" s="210"/>
      <c r="C22" s="210"/>
      <c r="D22" s="16"/>
      <c r="E22" s="202"/>
      <c r="F22" s="202"/>
      <c r="G22" s="216" t="s">
        <v>47</v>
      </c>
      <c r="H22" s="216"/>
      <c r="I22" s="25"/>
      <c r="J22" s="210"/>
      <c r="K22" s="210"/>
    </row>
    <row r="23" ht="5.25" customHeight="1">
      <c r="E23" s="17"/>
    </row>
    <row r="24" spans="1:11" ht="12" customHeight="1">
      <c r="A24" s="49"/>
      <c r="B24" s="52"/>
      <c r="C24" s="123" t="s">
        <v>81</v>
      </c>
      <c r="D24" s="49"/>
      <c r="E24" s="49"/>
      <c r="F24" s="49"/>
      <c r="G24" s="49"/>
      <c r="H24" s="49"/>
      <c r="I24" s="49"/>
      <c r="J24" s="51"/>
      <c r="K24" s="49"/>
    </row>
    <row r="25" spans="1:11" ht="12" customHeight="1">
      <c r="A25" s="49"/>
      <c r="B25" s="49"/>
      <c r="C25" s="123" t="s">
        <v>82</v>
      </c>
      <c r="D25" s="49"/>
      <c r="E25" s="49"/>
      <c r="F25" s="49"/>
      <c r="G25" s="49"/>
      <c r="H25" s="49"/>
      <c r="I25" s="49"/>
      <c r="J25" s="49"/>
      <c r="K25" s="49"/>
    </row>
    <row r="26" spans="1:11" ht="12" customHeight="1">
      <c r="A26" s="49"/>
      <c r="B26" s="49"/>
      <c r="C26" s="51"/>
      <c r="D26" s="49"/>
      <c r="E26" s="140" t="s">
        <v>78</v>
      </c>
      <c r="F26" s="52"/>
      <c r="G26" s="52"/>
      <c r="H26" s="49"/>
      <c r="I26" s="49"/>
      <c r="J26" s="53"/>
      <c r="K26" s="53"/>
    </row>
    <row r="27" spans="1:11" ht="12" customHeight="1">
      <c r="A27" s="131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12" customHeight="1">
      <c r="A28" s="123" t="s">
        <v>111</v>
      </c>
      <c r="B28" s="49"/>
      <c r="C28" s="49"/>
      <c r="D28" s="49"/>
      <c r="E28" s="131" t="s">
        <v>114</v>
      </c>
      <c r="F28" s="49"/>
      <c r="G28" s="49"/>
      <c r="H28" s="49"/>
      <c r="I28" s="49"/>
      <c r="J28" s="49"/>
      <c r="K28" s="49"/>
    </row>
    <row r="29" spans="1:11" ht="12" customHeight="1">
      <c r="A29" s="123" t="s">
        <v>113</v>
      </c>
      <c r="B29" s="49"/>
      <c r="C29" s="49"/>
      <c r="D29" s="49"/>
      <c r="E29" s="123" t="s">
        <v>130</v>
      </c>
      <c r="F29" s="49"/>
      <c r="G29" s="49"/>
      <c r="H29" s="49"/>
      <c r="I29" s="49"/>
      <c r="J29" s="49"/>
      <c r="K29" s="49"/>
    </row>
    <row r="30" spans="1:11" ht="12" customHeight="1">
      <c r="A30" s="123"/>
      <c r="B30" s="49"/>
      <c r="C30" s="49"/>
      <c r="D30" s="49"/>
      <c r="E30" s="123" t="s">
        <v>133</v>
      </c>
      <c r="F30" s="54"/>
      <c r="G30" s="54"/>
      <c r="H30" s="49"/>
      <c r="I30" s="49"/>
      <c r="J30" s="49"/>
      <c r="K30" s="49"/>
    </row>
    <row r="31" spans="1:14" ht="12" customHeight="1">
      <c r="A31" s="49"/>
      <c r="B31" s="49"/>
      <c r="C31" s="49"/>
      <c r="D31" s="49"/>
      <c r="E31" s="123" t="s">
        <v>115</v>
      </c>
      <c r="F31" s="54"/>
      <c r="G31" s="54"/>
      <c r="H31" s="49"/>
      <c r="I31" s="49"/>
      <c r="J31" s="49"/>
      <c r="K31" s="49"/>
      <c r="N31" s="18"/>
    </row>
    <row r="32" spans="1:14" ht="12" customHeight="1">
      <c r="A32" s="49"/>
      <c r="B32" s="49"/>
      <c r="C32" s="49"/>
      <c r="D32" s="49"/>
      <c r="E32" s="123" t="s">
        <v>92</v>
      </c>
      <c r="F32" s="54"/>
      <c r="G32" s="54"/>
      <c r="H32" s="49"/>
      <c r="I32" s="49"/>
      <c r="J32" s="49"/>
      <c r="K32" s="49"/>
      <c r="N32" s="18"/>
    </row>
    <row r="33" spans="1:11" ht="12" customHeight="1">
      <c r="A33" s="49"/>
      <c r="B33" s="52"/>
      <c r="C33" s="49"/>
      <c r="D33" s="49"/>
      <c r="E33" s="123" t="s">
        <v>93</v>
      </c>
      <c r="F33" s="49"/>
      <c r="G33" s="49"/>
      <c r="H33" s="49"/>
      <c r="I33" s="49"/>
      <c r="J33" s="51"/>
      <c r="K33" s="49"/>
    </row>
    <row r="34" spans="1:11" ht="12" customHeight="1">
      <c r="A34" s="49"/>
      <c r="B34" s="49"/>
      <c r="C34" s="49">
        <f>REPT("*",LEN(C33))</f>
      </c>
      <c r="D34" s="49"/>
      <c r="E34" s="123" t="s">
        <v>94</v>
      </c>
      <c r="F34" s="49"/>
      <c r="G34" s="49"/>
      <c r="H34" s="49"/>
      <c r="I34" s="49"/>
      <c r="J34" s="49"/>
      <c r="K34" s="49"/>
    </row>
    <row r="35" spans="1:11" ht="12" customHeight="1">
      <c r="A35" s="49"/>
      <c r="B35" s="49"/>
      <c r="C35" s="51"/>
      <c r="D35" s="49"/>
      <c r="E35" s="123" t="s">
        <v>95</v>
      </c>
      <c r="F35" s="52"/>
      <c r="G35" s="52"/>
      <c r="H35" s="49"/>
      <c r="I35" s="49"/>
      <c r="J35" s="53"/>
      <c r="K35" s="53"/>
    </row>
    <row r="36" spans="1:11" ht="12" customHeight="1">
      <c r="A36" s="52"/>
      <c r="B36" s="49"/>
      <c r="C36" s="49"/>
      <c r="D36" s="49"/>
      <c r="E36" s="123" t="s">
        <v>96</v>
      </c>
      <c r="F36" s="49"/>
      <c r="G36" s="49"/>
      <c r="H36" s="49"/>
      <c r="I36" s="49"/>
      <c r="J36" s="49"/>
      <c r="K36" s="49"/>
    </row>
    <row r="37" spans="1:11" ht="12" customHeight="1">
      <c r="A37" s="49"/>
      <c r="B37" s="49"/>
      <c r="C37" s="49"/>
      <c r="D37" s="49"/>
      <c r="E37" s="131" t="s">
        <v>97</v>
      </c>
      <c r="F37" s="49"/>
      <c r="G37" s="49"/>
      <c r="H37" s="49"/>
      <c r="I37" s="49"/>
      <c r="J37" s="49"/>
      <c r="K37" s="49"/>
    </row>
    <row r="38" spans="1:11" ht="12" customHeight="1">
      <c r="A38" s="49"/>
      <c r="B38" s="49"/>
      <c r="C38" s="49"/>
      <c r="D38" s="49"/>
      <c r="E38" s="123" t="s">
        <v>98</v>
      </c>
      <c r="F38" s="49"/>
      <c r="G38" s="49"/>
      <c r="H38" s="49"/>
      <c r="I38" s="49"/>
      <c r="J38" s="49"/>
      <c r="K38" s="49"/>
    </row>
    <row r="39" spans="1:11" ht="12" customHeight="1">
      <c r="A39" s="49"/>
      <c r="B39" s="49"/>
      <c r="C39" s="49"/>
      <c r="D39" s="49"/>
      <c r="E39" s="123" t="s">
        <v>99</v>
      </c>
      <c r="F39" s="54"/>
      <c r="G39" s="54"/>
      <c r="H39" s="49"/>
      <c r="I39" s="49"/>
      <c r="J39" s="49"/>
      <c r="K39" s="49"/>
    </row>
    <row r="40" spans="1:14" ht="12" customHeight="1">
      <c r="A40" s="49"/>
      <c r="B40" s="49"/>
      <c r="C40" s="49"/>
      <c r="D40" s="49"/>
      <c r="E40" s="54"/>
      <c r="F40" s="54"/>
      <c r="G40" s="54"/>
      <c r="H40" s="49"/>
      <c r="I40" s="49"/>
      <c r="J40" s="49"/>
      <c r="K40" s="49"/>
      <c r="N40" s="18"/>
    </row>
    <row r="41" spans="1:14" ht="12" customHeight="1">
      <c r="A41" s="49"/>
      <c r="B41" s="49"/>
      <c r="C41" s="49"/>
      <c r="D41" s="49"/>
      <c r="E41" s="54"/>
      <c r="F41" s="54"/>
      <c r="G41" s="54"/>
      <c r="H41" s="49"/>
      <c r="I41" s="49"/>
      <c r="J41" s="49"/>
      <c r="K41" s="49"/>
      <c r="N41" s="18"/>
    </row>
    <row r="42" spans="1:15" ht="12" customHeight="1">
      <c r="A42" s="49"/>
      <c r="B42" s="49"/>
      <c r="C42" s="49"/>
      <c r="D42" s="49"/>
      <c r="E42" s="54"/>
      <c r="F42" s="54"/>
      <c r="G42" s="54"/>
      <c r="H42" s="49"/>
      <c r="I42" s="49"/>
      <c r="J42" s="49"/>
      <c r="K42" s="49"/>
      <c r="N42" s="18"/>
      <c r="O42" s="19"/>
    </row>
    <row r="43" spans="1:11" ht="12" customHeight="1">
      <c r="A43" s="49"/>
      <c r="B43" s="49"/>
      <c r="C43" s="49"/>
      <c r="D43" s="49"/>
      <c r="E43" s="54"/>
      <c r="F43" s="54"/>
      <c r="G43" s="54"/>
      <c r="H43" s="54"/>
      <c r="I43" s="55"/>
      <c r="J43" s="51"/>
      <c r="K43" s="49"/>
    </row>
    <row r="44" spans="1:14" ht="12" customHeight="1">
      <c r="A44" s="49"/>
      <c r="B44" s="49"/>
      <c r="C44" s="49"/>
      <c r="D44" s="49"/>
      <c r="E44" s="54"/>
      <c r="F44" s="54"/>
      <c r="G44" s="54"/>
      <c r="H44" s="49"/>
      <c r="I44" s="49"/>
      <c r="J44" s="49"/>
      <c r="K44" s="49"/>
      <c r="N44" s="18"/>
    </row>
    <row r="45" spans="1:11" s="6" customFormat="1" ht="12" customHeight="1">
      <c r="A45" s="52"/>
      <c r="B45" s="52"/>
      <c r="C45" s="52"/>
      <c r="D45" s="52"/>
      <c r="E45" s="52"/>
      <c r="F45" s="52"/>
      <c r="G45" s="52"/>
      <c r="H45" s="52"/>
      <c r="I45" s="52"/>
      <c r="J45" s="56"/>
      <c r="K45" s="52"/>
    </row>
    <row r="46" spans="1:14" s="6" customFormat="1" ht="12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N46" s="9"/>
    </row>
    <row r="47" spans="1:14" s="6" customFormat="1" ht="12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N47" s="9"/>
    </row>
    <row r="48" spans="1:14" s="6" customFormat="1" ht="12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N48" s="9"/>
    </row>
    <row r="49" spans="1:11" ht="12" customHeight="1">
      <c r="A49" s="49"/>
      <c r="B49" s="49"/>
      <c r="C49" s="49"/>
      <c r="D49" s="49"/>
      <c r="E49" s="49"/>
      <c r="F49" s="49"/>
      <c r="G49" s="49"/>
      <c r="H49" s="49"/>
      <c r="I49" s="49"/>
      <c r="J49" s="51"/>
      <c r="K49" s="122"/>
    </row>
    <row r="50" spans="1:14" ht="12" customHeight="1">
      <c r="A50" s="49"/>
      <c r="B50" s="49"/>
      <c r="C50" s="49"/>
      <c r="D50" s="49"/>
      <c r="E50" s="49"/>
      <c r="F50" s="49"/>
      <c r="G50" s="49"/>
      <c r="H50" s="49"/>
      <c r="I50" s="49"/>
      <c r="J50" s="123"/>
      <c r="K50" s="49"/>
      <c r="N50" s="18"/>
    </row>
    <row r="51" spans="2:14" ht="16.5" customHeight="1">
      <c r="B51" s="36"/>
      <c r="C51" s="36"/>
      <c r="D51" s="36"/>
      <c r="E51" s="37"/>
      <c r="F51" s="38"/>
      <c r="G51" s="38"/>
      <c r="H51" s="125" t="s">
        <v>71</v>
      </c>
      <c r="I51" s="35"/>
      <c r="J51" s="124" t="str">
        <f>J53</f>
        <v>USD</v>
      </c>
      <c r="K51" s="145" t="s">
        <v>136</v>
      </c>
      <c r="N51" s="18"/>
    </row>
    <row r="52" spans="2:11" ht="5.25" customHeight="1">
      <c r="B52" s="36"/>
      <c r="C52" s="36"/>
      <c r="D52" s="36"/>
      <c r="E52" s="36"/>
      <c r="F52" s="36"/>
      <c r="G52" s="36"/>
      <c r="H52" s="36"/>
      <c r="I52" s="36"/>
      <c r="J52" s="39"/>
      <c r="K52" s="36"/>
    </row>
    <row r="53" spans="1:11" ht="16.5" customHeight="1" thickBot="1">
      <c r="A53" s="112" t="s">
        <v>48</v>
      </c>
      <c r="B53" s="141" t="s">
        <v>88</v>
      </c>
      <c r="C53" s="40"/>
      <c r="D53" s="40"/>
      <c r="E53" s="40"/>
      <c r="F53" s="41"/>
      <c r="G53" s="41"/>
      <c r="H53" s="142" t="s">
        <v>135</v>
      </c>
      <c r="I53" s="41"/>
      <c r="J53" s="143" t="s">
        <v>69</v>
      </c>
      <c r="K53" s="144" t="s">
        <v>134</v>
      </c>
    </row>
    <row r="54" spans="1:11" ht="14.25" thickTop="1">
      <c r="A54" s="6"/>
      <c r="B54" s="6"/>
      <c r="C54" s="6"/>
      <c r="D54" s="6"/>
      <c r="E54" s="6"/>
      <c r="F54" s="6"/>
      <c r="G54" s="6"/>
      <c r="H54" s="6"/>
      <c r="I54" s="6"/>
      <c r="J54" s="20"/>
      <c r="K54" s="6"/>
    </row>
    <row r="55" spans="7:11" ht="13.5">
      <c r="G55" s="2"/>
      <c r="H55" s="2"/>
      <c r="I55" s="2"/>
      <c r="J55" s="2"/>
      <c r="K55" s="6"/>
    </row>
    <row r="56" spans="7:11" ht="13.5">
      <c r="G56" s="11"/>
      <c r="H56" s="11"/>
      <c r="I56" s="11"/>
      <c r="J56" s="11"/>
      <c r="K56" s="11"/>
    </row>
    <row r="57" spans="7:11" ht="13.5">
      <c r="G57" s="2"/>
      <c r="H57" s="2"/>
      <c r="I57" s="2"/>
      <c r="K57" s="2" t="s">
        <v>49</v>
      </c>
    </row>
    <row r="58" spans="7:10" ht="13.5">
      <c r="G58" s="1"/>
      <c r="H58" s="1"/>
      <c r="I58" s="1"/>
      <c r="J58" s="1"/>
    </row>
    <row r="59" spans="7:10" ht="13.5">
      <c r="G59" s="1"/>
      <c r="H59" s="1"/>
      <c r="I59" s="1"/>
      <c r="J59" s="1"/>
    </row>
    <row r="60" spans="1:11" ht="13.5">
      <c r="A60" s="15" t="s">
        <v>63</v>
      </c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 thickBot="1">
      <c r="A61" s="113" t="s">
        <v>64</v>
      </c>
      <c r="B61" s="21"/>
      <c r="C61" s="21"/>
      <c r="D61" s="22"/>
      <c r="E61" s="114" t="s">
        <v>65</v>
      </c>
      <c r="F61" s="215" t="s">
        <v>66</v>
      </c>
      <c r="G61" s="215"/>
      <c r="H61" s="214" t="s">
        <v>67</v>
      </c>
      <c r="I61" s="214"/>
      <c r="J61" s="214"/>
      <c r="K61" s="114" t="s">
        <v>68</v>
      </c>
    </row>
    <row r="62" spans="1:16" ht="15.75" thickTop="1">
      <c r="A62" s="213" t="s">
        <v>116</v>
      </c>
      <c r="B62" s="204"/>
      <c r="C62" s="204"/>
      <c r="D62" s="207">
        <v>990</v>
      </c>
      <c r="E62" s="206"/>
      <c r="F62" s="207">
        <v>1265</v>
      </c>
      <c r="G62" s="206"/>
      <c r="H62" s="147">
        <v>383</v>
      </c>
      <c r="I62" s="147">
        <v>167</v>
      </c>
      <c r="J62" s="148">
        <v>152</v>
      </c>
      <c r="K62" s="149">
        <v>9.722</v>
      </c>
      <c r="L62" s="23"/>
      <c r="M62" s="23"/>
      <c r="N62" s="23"/>
      <c r="O62" s="23"/>
      <c r="P62" s="23"/>
    </row>
    <row r="63" spans="1:11" s="6" customFormat="1" ht="16.5" customHeight="1">
      <c r="A63" s="203"/>
      <c r="B63" s="204"/>
      <c r="C63" s="204"/>
      <c r="D63" s="205"/>
      <c r="E63" s="206"/>
      <c r="F63" s="205"/>
      <c r="G63" s="206"/>
      <c r="H63" s="116"/>
      <c r="I63" s="116"/>
      <c r="J63" s="117"/>
      <c r="K63" s="118">
        <f>IF(ROUND(H63/100*I63/100*J63/100,3)&gt;0,ROUND(H63/100*I63/100*J63/100,3),"")</f>
      </c>
    </row>
    <row r="64" spans="1:11" s="6" customFormat="1" ht="16.5" customHeight="1">
      <c r="A64" s="203"/>
      <c r="B64" s="204"/>
      <c r="C64" s="204"/>
      <c r="D64" s="205"/>
      <c r="E64" s="206"/>
      <c r="F64" s="205"/>
      <c r="G64" s="206"/>
      <c r="H64" s="116"/>
      <c r="I64" s="116"/>
      <c r="J64" s="117"/>
      <c r="K64" s="118">
        <f>IF(ROUND(H64/100*I64/100*J64/100,3)&gt;0,ROUND(H64/100*I64/100*J64/100,3),"")</f>
      </c>
    </row>
    <row r="65" spans="1:11" s="6" customFormat="1" ht="16.5" customHeight="1">
      <c r="A65" s="203"/>
      <c r="B65" s="204"/>
      <c r="C65" s="204"/>
      <c r="D65" s="205"/>
      <c r="E65" s="206"/>
      <c r="F65" s="205"/>
      <c r="G65" s="206"/>
      <c r="H65" s="116"/>
      <c r="I65" s="116"/>
      <c r="J65" s="117"/>
      <c r="K65" s="118">
        <f>IF(ROUND(H65/100*I65/100*J65/100,3)&gt;0,ROUND(H65/100*I65/100*J65/100,3),"")</f>
      </c>
    </row>
    <row r="66" spans="1:11" s="6" customFormat="1" ht="16.5" customHeight="1">
      <c r="A66" s="203"/>
      <c r="B66" s="204"/>
      <c r="C66" s="204"/>
      <c r="D66" s="205"/>
      <c r="E66" s="206"/>
      <c r="F66" s="205"/>
      <c r="G66" s="206"/>
      <c r="H66" s="116"/>
      <c r="I66" s="116"/>
      <c r="J66" s="116"/>
      <c r="K66" s="119">
        <f>IF(ROUND(H66/100*I66/100*J66/100,3)&gt;0,ROUND(H66/100*I66/100*J66/100,3),"")</f>
      </c>
    </row>
    <row r="67" spans="1:11" ht="15">
      <c r="A67" s="146"/>
      <c r="B67" s="57"/>
      <c r="C67" s="57"/>
      <c r="D67" s="1"/>
      <c r="E67" s="1"/>
      <c r="F67" s="1"/>
      <c r="G67" s="1"/>
      <c r="H67" s="1"/>
      <c r="I67" s="1"/>
      <c r="J67" s="1"/>
      <c r="K67" s="138"/>
    </row>
  </sheetData>
  <sheetProtection/>
  <mergeCells count="30">
    <mergeCell ref="K21:K22"/>
    <mergeCell ref="G22:H22"/>
    <mergeCell ref="A1:K1"/>
    <mergeCell ref="A2:K2"/>
    <mergeCell ref="A4:K4"/>
    <mergeCell ref="A5:K5"/>
    <mergeCell ref="A6:K6"/>
    <mergeCell ref="A20:B20"/>
    <mergeCell ref="J21:J22"/>
    <mergeCell ref="A3:K3"/>
    <mergeCell ref="D62:E62"/>
    <mergeCell ref="B21:C22"/>
    <mergeCell ref="E21:F22"/>
    <mergeCell ref="G21:H21"/>
    <mergeCell ref="A62:C62"/>
    <mergeCell ref="F62:G62"/>
    <mergeCell ref="H61:J61"/>
    <mergeCell ref="F61:G61"/>
    <mergeCell ref="A63:C63"/>
    <mergeCell ref="D63:E63"/>
    <mergeCell ref="F63:G63"/>
    <mergeCell ref="A64:C64"/>
    <mergeCell ref="D64:E64"/>
    <mergeCell ref="F64:G64"/>
    <mergeCell ref="A65:C65"/>
    <mergeCell ref="D65:E65"/>
    <mergeCell ref="F65:G65"/>
    <mergeCell ref="A66:C66"/>
    <mergeCell ref="D66:E66"/>
    <mergeCell ref="F66:G66"/>
  </mergeCells>
  <hyperlinks>
    <hyperlink ref="A4" r:id="rId1" display="TEL:81-45-211-2415"/>
    <hyperlink ref="A5" r:id="rId2" display="TEL:81-45-211-2415"/>
  </hyperlinks>
  <printOptions horizontalCentered="1"/>
  <pageMargins left="0" right="0" top="0.3937007874015748" bottom="0" header="0.5118110236220472" footer="0.5118110236220472"/>
  <pageSetup horizontalDpi="600" verticalDpi="600" orientation="portrait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carview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carview</dc:creator>
  <cp:keywords/>
  <dc:description/>
  <cp:lastModifiedBy>hamanas-pc15</cp:lastModifiedBy>
  <cp:lastPrinted>2010-04-09T14:34:14Z</cp:lastPrinted>
  <dcterms:created xsi:type="dcterms:W3CDTF">2003-12-25T06:44:16Z</dcterms:created>
  <dcterms:modified xsi:type="dcterms:W3CDTF">2015-08-26T15:57:51Z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-1858712192</vt:i4>
  </property>
  <property fmtid="{D5CDD505-2E9C-101B-9397-08002B2CF9AE}" pid="3" name="_EmailSubject">
    <vt:lpwstr>BE FORWARD INVOICE</vt:lpwstr>
  </property>
  <property fmtid="{D5CDD505-2E9C-101B-9397-08002B2CF9AE}" pid="4" name="_AuthorEmail">
    <vt:lpwstr>akitakah@carview.co.jp</vt:lpwstr>
  </property>
  <property fmtid="{D5CDD505-2E9C-101B-9397-08002B2CF9AE}" pid="5" name="_AuthorEmailDisplayName">
    <vt:lpwstr>高橋　昭紀（カービュー）</vt:lpwstr>
  </property>
  <property fmtid="{D5CDD505-2E9C-101B-9397-08002B2CF9AE}" pid="6" name="_PreviousAdHocReviewCycleID">
    <vt:i4>-951628837</vt:i4>
  </property>
  <property fmtid="{D5CDD505-2E9C-101B-9397-08002B2CF9AE}" pid="7" name="_ReviewingToolsShownOnce">
    <vt:lpwstr/>
  </property>
</Properties>
</file>